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6入库项目统计表" sheetId="1" r:id="rId1"/>
    <sheet name="优先实施项目表" sheetId="4" r:id="rId2"/>
  </sheets>
  <definedNames>
    <definedName name="_xlnm._FilterDatabase" localSheetId="0" hidden="1">'2026入库项目统计表'!$A$3:$Q$80</definedName>
    <definedName name="_xlnm._FilterDatabase" localSheetId="1" hidden="1">优先实施项目表!$A$4:$S$23</definedName>
    <definedName name="_xlnm.Print_Titles" localSheetId="0">'2026入库项目统计表'!$3:$4</definedName>
    <definedName name="_xlnm.Print_Titles" localSheetId="1">优先实施项目表!$4:$5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<sst xmlns="http://schemas.openxmlformats.org/spreadsheetml/2006/main" count="985" uniqueCount="509">
  <si>
    <t>附件2</t>
  </si>
  <si>
    <t>双阳区2026年度财政衔接推进乡村振兴补助资金入库项目表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</si>
  <si>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</si>
  <si>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</si>
  <si>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</si>
  <si>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</si>
  <si>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</si>
  <si>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</si>
  <si>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</si>
  <si>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</si>
  <si>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</si>
  <si>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</si>
  <si>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</si>
  <si>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</si>
  <si>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</si>
  <si>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</si>
  <si>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</si>
  <si>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</si>
  <si>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</si>
  <si>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</si>
  <si>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</si>
  <si>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双阳区</t>
  </si>
  <si>
    <t>产业项目</t>
  </si>
  <si>
    <t>蔡家村梅花鹿良种繁育项目</t>
  </si>
  <si>
    <t>新建</t>
  </si>
  <si>
    <t>原鼎庆燃气院内</t>
  </si>
  <si>
    <t>2026.6</t>
  </si>
  <si>
    <t>2026.10</t>
  </si>
  <si>
    <t>鹿乡镇</t>
  </si>
  <si>
    <t>新建鹿圈3000平方米，购买纯种梅花鹿60只</t>
  </si>
  <si>
    <t>脱贫户29户分红及周边打工村民</t>
  </si>
  <si>
    <t>1.在蔡家村新建鹿圈3000平方米购买梅花鹿60只。2.增加村集体收益及脱贫户分红促进乡村振兴。增加村集体收益及脱贫户分红</t>
  </si>
  <si>
    <t>带动脱贫户分红及周边村民打工收入</t>
  </si>
  <si>
    <t>尖山村梅花鹿养殖扩建项目</t>
  </si>
  <si>
    <t>扩建</t>
  </si>
  <si>
    <t>尖山村4社</t>
  </si>
  <si>
    <t>2026.4</t>
  </si>
  <si>
    <t>购买梅花鹿50头</t>
  </si>
  <si>
    <t>受益496户1249人，其中脱贫户15户27人监测对象2户3人</t>
  </si>
  <si>
    <t>1.在尖山村新购买梅花鹿50只。2.增加村集体收益及脱贫户分红促进乡村振兴。增加村集体收益及脱贫户分红</t>
  </si>
  <si>
    <t>合作社引领带动农户</t>
  </si>
  <si>
    <t>方家村梅花鹿养殖项目</t>
  </si>
  <si>
    <t>方家村小学</t>
  </si>
  <si>
    <t>新建鹿圈4000平方米，购买梅花鹿50只</t>
  </si>
  <si>
    <t>脱贫户23户分红及周边打工村民</t>
  </si>
  <si>
    <t>1.在方家村新建鹿圈4000平方米购买梅花鹿50只。2.增加村集体收益及脱贫户分红促进乡村振兴。增加村集体收益及脱贫户分红</t>
  </si>
  <si>
    <t>石灰村梅花鹿养殖项目</t>
  </si>
  <si>
    <t>石灰富鸿公司</t>
  </si>
  <si>
    <t>2025年8月</t>
  </si>
  <si>
    <t>2025年11月</t>
  </si>
  <si>
    <t>新建鹿舍3000平方米，购买梅花鹿80只</t>
  </si>
  <si>
    <t>受益75户，期中脱贫户3户6人</t>
  </si>
  <si>
    <t>1.在石灰村新建鹿圈3000平方米购买梅花鹿80只。2.增加村集体收益及脱贫户分红促进乡村振兴。增加村集体收益及脱贫户分红</t>
  </si>
  <si>
    <t>村集体引领带动农户</t>
  </si>
  <si>
    <t>基础设施</t>
  </si>
  <si>
    <t>鹿乡村11社盖板桥建设项目</t>
  </si>
  <si>
    <t>鹿乡村</t>
  </si>
  <si>
    <t>新建6*8盖板桥一座</t>
  </si>
  <si>
    <t>35</t>
  </si>
  <si>
    <t>全体村民</t>
  </si>
  <si>
    <t>1.在鹿乡村十一社修建6*8盖板桥一座。2.解决脱贫人口及农户出行问题，改善农村居住环境和生产生活条件，促进经济发展。</t>
  </si>
  <si>
    <t>受益群众2000人</t>
  </si>
  <si>
    <t>常家村3社水泥路建设项目</t>
  </si>
  <si>
    <t>常家村3.4.5.9.11社</t>
  </si>
  <si>
    <t>新修水泥路长1.36千米、宽4米，新建6*8米盖板桥1座</t>
  </si>
  <si>
    <t>受益农户660人</t>
  </si>
  <si>
    <t>1.在常家村三社等修建水泥路1360米、6*8盖板桥一座。2.解决脱贫人口及农户出行问题，改善农村居住环境和生产生活条件，促进经济发展。</t>
  </si>
  <si>
    <t>吸纳脱贫人口务工，增加贫困人口收入。</t>
  </si>
  <si>
    <t>镇区村东街屯水泥路建设项目</t>
  </si>
  <si>
    <t>镇区村东街屯</t>
  </si>
  <si>
    <t>新建水泥路4米宽1450长米</t>
  </si>
  <si>
    <t>镇区村东街屯89户267人脱贫困户6人</t>
  </si>
  <si>
    <t>1.在镇区村东街屯修建水泥路1450米。2.解决脱贫人口及农户出行问题，改善农村居住环境和生产生活条件，促进经济发展。</t>
  </si>
  <si>
    <t>带动3人劳动就业</t>
  </si>
  <si>
    <t>尖山村3社盖板桥建设项目</t>
  </si>
  <si>
    <t>尖山村3社</t>
  </si>
  <si>
    <t>6*8米盖板桥1座。</t>
  </si>
  <si>
    <t>受益农户28户87人其中脱贫户2户3人</t>
  </si>
  <si>
    <t>1.在尖山村三社修建6*8盖板桥一座。2.解决脱贫人口及农户出行问题，改善农村居住环境和生产生活条件，促进经济发展。</t>
  </si>
  <si>
    <t>村集体引领带农</t>
  </si>
  <si>
    <t>杏树村盖板桥建设项目</t>
  </si>
  <si>
    <t>杏树河支流，9社和10社之间</t>
  </si>
  <si>
    <t>6*8米盖板桥1座</t>
  </si>
  <si>
    <t>受益60户195人，其中脱贫户3户3人。</t>
  </si>
  <si>
    <t>1.在杏树村九社修建6*8盖板桥一座。2.解决脱贫人口及农户出行问题，改善农村居住环境和生产生活条件，促进经济发展。</t>
  </si>
  <si>
    <t>丁家村4社沥青路建设项目</t>
  </si>
  <si>
    <t>丁家4社</t>
  </si>
  <si>
    <t>新建水泥路改沥青路2064.9m</t>
  </si>
  <si>
    <t>受益72户，210人，其中脱贫户9户11人</t>
  </si>
  <si>
    <t>1.在丁家村四社修建道路2064.9米。2.解决脱贫人口及农户出行问题，改善农村居住环境和生产生活条件，促进经济发展。</t>
  </si>
  <si>
    <t>石溪村六社盖板桥建设项目</t>
  </si>
  <si>
    <t>石溪村六社</t>
  </si>
  <si>
    <t>新修6*8盖板桥一座</t>
  </si>
  <si>
    <t>受益30户92人，其中脱贫户5户10人，监测对象0户0人。</t>
  </si>
  <si>
    <t>1.在石溪村六社修建6*8盖板桥一座。2.解决脱贫人口及农户出行问题，改善农村居住环境和生产生活条件，促进经济发展。</t>
  </si>
  <si>
    <t>吸纳脱贫人口3人务工，年人均增收500元</t>
  </si>
  <si>
    <t>鹿乡村1社盖板桥建设项目</t>
  </si>
  <si>
    <t>鹿乡村1社</t>
  </si>
  <si>
    <t>新建6*12米盖板桥1座</t>
  </si>
  <si>
    <t>1社村民</t>
  </si>
  <si>
    <t>1.在鹿乡村一社修建6*12盖板桥一座。2.解决脱贫人口及农户出行问题，改善农村居住环境和生产生活条件，促进经济发展。</t>
  </si>
  <si>
    <t>受益群众260人</t>
  </si>
  <si>
    <t>刘家村九社盖板桥建设项目</t>
  </si>
  <si>
    <t>刘家村九社</t>
  </si>
  <si>
    <t>新建4*6盖板桥一座</t>
  </si>
  <si>
    <t>受益群众1000人，其中脱贫户21户28人</t>
  </si>
  <si>
    <t>1.在刘家村九社修建4*6盖板桥一座。2.解决脱贫人口及农户出行问题，改善农村居住环境和生产生活条件，促进经济发展。</t>
  </si>
  <si>
    <t>带动3人就业</t>
  </si>
  <si>
    <t>崔家村桥涵建设项目</t>
  </si>
  <si>
    <t>崔家村5社</t>
  </si>
  <si>
    <r>
      <rPr>
        <sz val="10"/>
        <color theme="1"/>
        <rFont val="宋体"/>
        <charset val="134"/>
        <scheme val="minor"/>
      </rPr>
      <t>新建4</t>
    </r>
    <r>
      <rPr>
        <sz val="10"/>
        <color indexed="8"/>
        <rFont val="宋体"/>
        <charset val="134"/>
        <scheme val="minor"/>
      </rPr>
      <t>×6米盖板桥一座</t>
    </r>
  </si>
  <si>
    <t>受益25户82人，脱贫人口1户1人</t>
  </si>
  <si>
    <t>1.在崔家村五社修建4*6盖板桥一座。2.解决脱贫人口及农户出行问题，改善农村居住环境和生产生活条件，促进经济发展。</t>
  </si>
  <si>
    <t>吸纳贫困户1人务工，增加贫困人口收入</t>
  </si>
  <si>
    <t>石灰村盖板桥建设项目</t>
  </si>
  <si>
    <t>石灰1社</t>
  </si>
  <si>
    <t>2025年9月</t>
  </si>
  <si>
    <t>1.在石灰村一社修建6*8盖板桥一座。2.解决脱贫人口及农户出行问题，改善农村居住环境和生产生活条件，促进经济发展。</t>
  </si>
  <si>
    <t>石灰村水泥路建设项目</t>
  </si>
  <si>
    <t>石灰1社5社6社
11社12社</t>
  </si>
  <si>
    <t>1.2公里</t>
  </si>
  <si>
    <t>受益75户，期中脱贫户3户7人</t>
  </si>
  <si>
    <t>1.在石灰村修建水泥路1200米。2.解决脱贫人口及农户出行问题，改善农村居住环境和生产生活条件，促进经济发展。</t>
  </si>
  <si>
    <t>山咀村二社路边沟建设项目</t>
  </si>
  <si>
    <t>山咀村二社</t>
  </si>
  <si>
    <r>
      <rPr>
        <sz val="10"/>
        <color rgb="FF000000"/>
        <rFont val="宋体"/>
        <charset val="134"/>
        <scheme val="minor"/>
      </rPr>
      <t>2026</t>
    </r>
    <r>
      <rPr>
        <sz val="10"/>
        <color indexed="8"/>
        <rFont val="宋体"/>
        <charset val="134"/>
        <scheme val="minor"/>
      </rPr>
      <t>年4月</t>
    </r>
  </si>
  <si>
    <r>
      <rPr>
        <sz val="10"/>
        <color rgb="FF000000"/>
        <rFont val="宋体"/>
        <charset val="134"/>
        <scheme val="minor"/>
      </rPr>
      <t>2026</t>
    </r>
    <r>
      <rPr>
        <sz val="10"/>
        <color indexed="8"/>
        <rFont val="宋体"/>
        <charset val="134"/>
        <scheme val="minor"/>
      </rPr>
      <t>年11月</t>
    </r>
  </si>
  <si>
    <r>
      <rPr>
        <sz val="10"/>
        <color rgb="FF000000"/>
        <rFont val="宋体"/>
        <charset val="134"/>
        <scheme val="minor"/>
      </rPr>
      <t>奢岭</t>
    </r>
    <r>
      <rPr>
        <sz val="10"/>
        <color indexed="8"/>
        <rFont val="宋体"/>
        <charset val="134"/>
        <scheme val="minor"/>
      </rPr>
      <t xml:space="preserve">
街道</t>
    </r>
  </si>
  <si>
    <r>
      <rPr>
        <sz val="10"/>
        <color rgb="FF000000"/>
        <rFont val="宋体"/>
        <charset val="134"/>
        <scheme val="minor"/>
      </rPr>
      <t>修建路边沟</t>
    </r>
    <r>
      <rPr>
        <sz val="10"/>
        <color indexed="8"/>
        <rFont val="宋体"/>
        <charset val="134"/>
        <scheme val="minor"/>
      </rPr>
      <t>1200米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</si>
  <si>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13户20人</t>
    </r>
  </si>
  <si>
    <t>1.修建屯内边沟1200米。2.解决脱贫人口及农户出行难问题，改善农村居住环境和生产生活条件，促进乡村振兴。</t>
  </si>
  <si>
    <t>1.带动脱贫人口2人就业。
2.带动普通劳动力就近就业。</t>
  </si>
  <si>
    <t>大屯村七社水泥路建设项目</t>
  </si>
  <si>
    <t>大屯村七社</t>
  </si>
  <si>
    <r>
      <rPr>
        <sz val="10"/>
        <color rgb="FF000000"/>
        <rFont val="宋体"/>
        <charset val="134"/>
        <scheme val="minor"/>
      </rPr>
      <t>修建水泥路</t>
    </r>
    <r>
      <rPr>
        <sz val="10"/>
        <color indexed="8"/>
        <rFont val="宋体"/>
        <charset val="134"/>
        <scheme val="minor"/>
      </rPr>
      <t xml:space="preserve">
700米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</si>
  <si>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8户17人</t>
    </r>
  </si>
  <si>
    <t>1.修建屯内水泥路200米。2.解决脱贫人口及农户出行难问题，改善农村居住环境和生产生活条件，促进乡村振兴。</t>
  </si>
  <si>
    <t>马场村二级水源保护区排水沟建设项目</t>
  </si>
  <si>
    <t>马场村一社</t>
  </si>
  <si>
    <r>
      <rPr>
        <sz val="10"/>
        <color rgb="FF000000"/>
        <rFont val="宋体"/>
        <charset val="134"/>
        <scheme val="minor"/>
      </rPr>
      <t>2</t>
    </r>
    <r>
      <rPr>
        <sz val="10"/>
        <color indexed="8"/>
        <rFont val="宋体"/>
        <charset val="134"/>
        <scheme val="minor"/>
      </rPr>
      <t>级水源保护区内，修建宽5米，高1.5米，长度为600米的排水沟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</si>
  <si>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16户26人</t>
    </r>
  </si>
  <si>
    <t>1.修建排水沟600米。2.改善脱贫人口及农户生态环境，改善农村居住环境和生产生活条件，促进乡村振兴。</t>
  </si>
  <si>
    <t>东营村二社路边沟建设项目</t>
  </si>
  <si>
    <t>东营村二社</t>
  </si>
  <si>
    <r>
      <rPr>
        <sz val="10"/>
        <color rgb="FF000000"/>
        <rFont val="宋体"/>
        <charset val="134"/>
        <scheme val="minor"/>
      </rPr>
      <t>修建路边沟</t>
    </r>
    <r>
      <rPr>
        <sz val="10"/>
        <color indexed="8"/>
        <rFont val="宋体"/>
        <charset val="134"/>
        <scheme val="minor"/>
      </rPr>
      <t>2500米</t>
    </r>
  </si>
  <si>
    <r>
      <rPr>
        <sz val="10"/>
        <color rgb="FF000000"/>
        <rFont val="宋体"/>
        <charset val="134"/>
        <scheme val="minor"/>
      </rPr>
      <t>受益脱贫户</t>
    </r>
    <r>
      <rPr>
        <sz val="10"/>
        <color indexed="8"/>
        <rFont val="宋体"/>
        <charset val="134"/>
        <scheme val="minor"/>
      </rPr>
      <t>11户29人</t>
    </r>
  </si>
  <si>
    <t>1.修建屯内边沟2500米。2.解决脱贫人口及农户出行难问题，改善农村居住环境和生产生活条件，促进乡村振兴。</t>
  </si>
  <si>
    <t>平湖街道小龙村水泥路建设项目</t>
  </si>
  <si>
    <t>小龙村1社</t>
  </si>
  <si>
    <t>平湖街道</t>
  </si>
  <si>
    <t>新建水泥路1200米，盖板涵1个。</t>
  </si>
  <si>
    <t>受益脱贫户4户10人。</t>
  </si>
  <si>
    <t>1.在小龙村1社修建新水泥路1200米，盖板涵1个。2.解决脱贫人口及农户出行难问题，改善农村居住环境和生产生活条件，促进乡村振兴。</t>
  </si>
  <si>
    <t>1.带动脱贫人口4人务工，提高收入。2.带动普通劳动力就近就业。</t>
  </si>
  <si>
    <t>平湖街道双桥村南岗泡子生态环境治理建设项目</t>
  </si>
  <si>
    <t>双桥村村朝阳社</t>
  </si>
  <si>
    <t>南岗泡子周边建围栏565m、水面清淤13000㎡，石头护坡。</t>
  </si>
  <si>
    <t>受益脱贫户6户13人</t>
  </si>
  <si>
    <t>1.在南岗泡子建周边围栏565m、水面清淤13000㎡、护砌500m。2.解决脱贫人口及农户生态环境，改善农村居住环境和生产生活条件，促进乡村振兴.</t>
  </si>
  <si>
    <t>1.带动脱贫人口3人务工，提高收入。2.带动普通劳动力就近就业。</t>
  </si>
  <si>
    <t>平湖街道林家村水泥路建设项目</t>
  </si>
  <si>
    <t>林家村10社</t>
  </si>
  <si>
    <t>新建水泥路1.8公里。</t>
  </si>
  <si>
    <t>受益脱贫31户89人。</t>
  </si>
  <si>
    <t>1.在林家村十社新建1.8公里水泥路。2.解决脱贫人口及农户出行难问题，改善农村居住环境和生产生活条件，促进乡村振兴。</t>
  </si>
  <si>
    <t>1.带动脱贫人口2人务工，提高收入。2.带动普通劳动力就近就业。</t>
  </si>
  <si>
    <t>平湖街道黑鱼村8社路边沟建设项目</t>
  </si>
  <si>
    <t>黑鱼村8社</t>
  </si>
  <si>
    <t>新建路边沟1100延长米。</t>
  </si>
  <si>
    <t>受益脱贫户17户29人。</t>
  </si>
  <si>
    <t>1.在黑鱼村8社修建新建路边沟1100延长米。2.解决脱贫人口及农户出行难问题，改善农村居住环境和生产生活条件，促进乡村振兴。</t>
  </si>
  <si>
    <t>平湖街道双湾村边沟建设项目</t>
  </si>
  <si>
    <t>平湖街道双湾村4社</t>
  </si>
  <si>
    <t>新建边沟900米。</t>
  </si>
  <si>
    <t>受益脱贫户5户11人</t>
  </si>
  <si>
    <t>1.在双湾村四社修建边沟900米。2.解决脱贫人口及农户出行问题，改善农村居住环境和生产生活条件，促进经济发展。</t>
  </si>
  <si>
    <t>平湖街道杨家三社、七社边沟项目</t>
  </si>
  <si>
    <t>杨家三社、七社边沟</t>
  </si>
  <si>
    <t>新建石砌边沟约600米</t>
  </si>
  <si>
    <t>受益脱贫户5户12人</t>
  </si>
  <si>
    <t>1.在杨家三社、七社修建石砌边沟600延米。2.解决脱贫
户及农户排水问题</t>
  </si>
  <si>
    <t>吸纳脱贫户2人务工，年增收3000.00元。</t>
  </si>
  <si>
    <t>平湖街道宋家村水泥路建设项目</t>
  </si>
  <si>
    <t>宋家村1/3/4/5/6/7/8/10</t>
  </si>
  <si>
    <t>2026.5.1</t>
  </si>
  <si>
    <t>2026.10.31</t>
  </si>
  <si>
    <t>新建水泥路1080米</t>
  </si>
  <si>
    <t>收益脱贫户15户，21人。</t>
  </si>
  <si>
    <t>1.在宋家村内新建1.08公里水泥路。2.解决脱贫人口及农户出行难问题，改善农村居住环境和生产生活条件，促进乡村振兴。</t>
  </si>
  <si>
    <t>平湖街道尚家村红菇娘果汁生产加工销售项目</t>
  </si>
  <si>
    <t>尚家村2社</t>
  </si>
  <si>
    <t>2026.11.31</t>
  </si>
  <si>
    <t>新建生产车间800平，储存冷藏保鲜库400平，购置生产加工设备1套。</t>
  </si>
  <si>
    <t>收益脱贫户23户，45人。</t>
  </si>
  <si>
    <t>1.在尚家村2社新建红菇娘加工生产车间及冷藏保鲜库，购置生产加工设备1套。2.该项目建成后壮大村集体经济收入，增加脱贫人口收入。</t>
  </si>
  <si>
    <t>1.带动脱贫人口4人以上务工。2.建成后带动尚家村周边普通劳动力就近就业。</t>
  </si>
  <si>
    <t>平湖街道尚家村冷藏保鲜库建设项目</t>
  </si>
  <si>
    <t>新建冷藏保鲜库1200㎡，占地面积3000平。</t>
  </si>
  <si>
    <t>受益脱贫户23户45人</t>
  </si>
  <si>
    <t>1.在尚家村2社新建冷藏保鲜库1200㎡。2.解决农户及脱贫人口蔬菜储存问题；3.壮大村集体经济</t>
  </si>
  <si>
    <t>1.带动脱贫人口15人务工，提高收入。2.带动普通劳动力就近就业。</t>
  </si>
  <si>
    <t>平湖街道杨家村水稻加工项目</t>
  </si>
  <si>
    <t>杨家村12社</t>
  </si>
  <si>
    <t>新建厂房1000平方米；水稻烘干塔一座；水稻加工设备一套；地量衡一个；200KW变压器2个；硬化地面3000平方米，管理房一个。</t>
  </si>
  <si>
    <t>受益脱贫户17户50人。</t>
  </si>
  <si>
    <t>1.在杨家村12社新建厂房1000平；水稻烘干塔一座；水稻加工设备一套；地量衡一个；200KW变压器2个；硬化地面3000平方米。2.解决农户水稻加工问题；3.壮大村集体经济，促进乡村产业发展。</t>
  </si>
  <si>
    <t>1.带动脱贫人口5人务工，提高收入。2.带动本村普通劳动力就近就业。</t>
  </si>
  <si>
    <t>平湖街道梨树村纯粮酒酿造加工项目</t>
  </si>
  <si>
    <t>平湖街道梨树村6社</t>
  </si>
  <si>
    <t>新建梨树村纯粮酒加工，新建酒窖及厂房、库房，总面积约500平以及酿酒设备设施，总投资380万元。</t>
  </si>
  <si>
    <t>受益脱贫7户15人</t>
  </si>
  <si>
    <t>1.在梨树村新建酒窖及厂房、库房，总面积约500平以及酿酒设备设施。2.增加脱贫人口收入。3.壮大村集体经济收入。</t>
  </si>
  <si>
    <t>1带动脱贫人口3人务工，提高收入。2带动普通劳动力就近就业。</t>
  </si>
  <si>
    <t>平湖街道城郊村冷藏库建设项目</t>
  </si>
  <si>
    <t>城郊村村部院内</t>
  </si>
  <si>
    <t>改建冷藏库，面积约250平方</t>
  </si>
  <si>
    <t>城郊村脱贫户</t>
  </si>
  <si>
    <t>1.在城郊村村部改建冷藏库250平。2.壮大村集体经济收入。</t>
  </si>
  <si>
    <t>1带动脱贫人口2人务工，提高收入。2带动普通劳动力就近就业。</t>
  </si>
  <si>
    <t>平湖街道宋家村库房扩建及设施完善项目</t>
  </si>
  <si>
    <t>宋家村2社</t>
  </si>
  <si>
    <t>扩建仓储库房约130平方，新建管理房约80平方。</t>
  </si>
  <si>
    <t>收益脱贫户25户35人。</t>
  </si>
  <si>
    <t>1.在宋家村扩建库房130平，新建管理房80平。2.增加脱贫人口收入。3.壮大村集体经济收入。</t>
  </si>
  <si>
    <t>于家村一社水泥路建设项目</t>
  </si>
  <si>
    <t>云山街道于家村一社</t>
  </si>
  <si>
    <t>云山街道</t>
  </si>
  <si>
    <t>新建水泥路1.3km</t>
  </si>
  <si>
    <t>受益脱贫户34户52人。</t>
  </si>
  <si>
    <t>1.在于家村一社新建1.3公里水泥路。2.解决脱贫人口及农户出行难问题，改善农村居住环境和生产生活条件，促进乡村振兴。</t>
  </si>
  <si>
    <t>于家村二社水泥路建设项目</t>
  </si>
  <si>
    <t>云山街道于家村二社</t>
  </si>
  <si>
    <t>新建水泥路2km</t>
  </si>
  <si>
    <t>1.在于家村二社新建2公里水泥路。2.解决脱贫人口及农户出行难问题，改善农村居住环境和生产生活条件，促进乡村振兴。</t>
  </si>
  <si>
    <t>1.带动脱贫人口6人务工，提高收入。2.带动普通劳动力就近就业。</t>
  </si>
  <si>
    <t>于家村三社水泥路建设项目</t>
  </si>
  <si>
    <t>云山街道于家村三社</t>
  </si>
  <si>
    <t>新建水泥路1.5km</t>
  </si>
  <si>
    <t>1.在于家村三社新建1.5公里水泥路。2.解决脱贫人口及农户出行难问题，改善农村居住环境和生产生活条件，促进乡村振兴。</t>
  </si>
  <si>
    <t>太平镇土门村土豆粉坊项目</t>
  </si>
  <si>
    <t>土门村6社</t>
  </si>
  <si>
    <t>太平镇</t>
  </si>
  <si>
    <t>利用土门村原村部房屋（现以闲置）及闲置操场、仓房作为粉坊原材料处理、加工、包装场地，发展壮大村集体经济，计划投资150万元。其中80万元用于相关设备的采购，60万元用于原材料的采购，10万元用于成品的运输及产品铺设、设备后续维护等。预计年增收20万元。</t>
  </si>
  <si>
    <t>受益210户438人，其中脱贫户12户25人，监测对象1户2人。</t>
  </si>
  <si>
    <t>改建厂房420平米，购买土豆粉生产设备8台。</t>
  </si>
  <si>
    <t>因土豆粉的原材料为土豆，因此通过建设土豆粉坊来号召一部分村民种植土豆，村集体负责回收村民种植的成品土豆，不仅可以降低生产成本，还在提高村集体经济的同时带动村民经济发展。</t>
  </si>
  <si>
    <t>太平镇长山村梅花鹿养殖项目</t>
  </si>
  <si>
    <t>长山村11社</t>
  </si>
  <si>
    <t>利用长山村原有圈舍场地（现以闲置）仓房、村集体水田地40亩、旱田地20亩作为基础，扩建维修养殖梅花鹿、发展壮大村集体经济，计划投资100万元。其中80万用于购买梅花鹿，20万用于基础设施维修、扩建。预计年增收8万元。</t>
  </si>
  <si>
    <t>受益670户3200人，其中脱贫户48户112人。</t>
  </si>
  <si>
    <t>改建原圈舍2500平米，新建存储库一个，购买粉料机一台，购买梅花鹿80头，</t>
  </si>
  <si>
    <t>该项目吸纳贫困户6人务工，年增加收入6000元</t>
  </si>
  <si>
    <t>一面山村梅花鹿养殖配套设施建设项目</t>
  </si>
  <si>
    <t>一面山村1社南山</t>
  </si>
  <si>
    <t>村集体经济扩大养殖规模，修建鹿舍一栋，隔离圈舍1栋、存料大库382平米、青储库一个、挡墙一面、外围扩网散养10000平米。</t>
  </si>
  <si>
    <t>受益195户382人，其中脱贫户13户34人。</t>
  </si>
  <si>
    <t>新建外围扩网圈舍10000平米，新建382平米存储库个，青储库一个。</t>
  </si>
  <si>
    <t>该项目吸纳贫困户2人务工，年增加收入3000元</t>
  </si>
  <si>
    <t>太平镇小石村玉米食品加工及配套设施项目</t>
  </si>
  <si>
    <t>小石村1社</t>
  </si>
  <si>
    <t>利用原有鲜食玉米厂房新增加玉米面条、发糕、窝头生产设备及鲜食玉米缓化设备。同时建设冷库30平方米。</t>
  </si>
  <si>
    <t>受益450户1800人，其中脱贫户40户60人，监测对象1户2人。</t>
  </si>
  <si>
    <t>建设冷库30平米，购买鲜食玉米缓化设备一台，改造提升原有厂房配备。</t>
  </si>
  <si>
    <t>肚带河村山水泉水稻种植加工项目</t>
  </si>
  <si>
    <t>肚带河村4社</t>
  </si>
  <si>
    <t>利用翔鹿山庄原有建设用地，建设240平米粮米加工厂一座，升级稻米加工机械，购买水稻育秧、插秧、收割机械等。</t>
  </si>
  <si>
    <t>受益120户400人，其中脱贫户20户43人，监测对象2户4人。</t>
  </si>
  <si>
    <t>通过水稻播种、秋收、稻米加工等一条龙服务，实现农户增产增收。</t>
  </si>
  <si>
    <t>桦木村2、4社盖板桥建设项目</t>
  </si>
  <si>
    <t>桦木村2、4社</t>
  </si>
  <si>
    <t>2社新建12*4米盖板桥一座，4社新建8*6米，盖板桥一座，桥边护砌40米</t>
  </si>
  <si>
    <t>受益240户744人，其中脱贫户10户13人，监测户0户0人。</t>
  </si>
  <si>
    <t>1、新建12*4米、8*6米，盖板桥两座，桥边护砌40延长米。2、解决脱贫人口出行难问题及农户生态环境，改善农村居住环境，促进乡村振兴</t>
  </si>
  <si>
    <t>太平镇太平村7社盖板桥建设项目</t>
  </si>
  <si>
    <t>太平村7社</t>
  </si>
  <si>
    <t>新建盖板桥1座，规格8*6米。护砌35米</t>
  </si>
  <si>
    <t>受益70户210人，其中脱贫户7户8人.</t>
  </si>
  <si>
    <t>1、新建8*6米盖板桥一座，桥边护砌35延长米。2、解决脱贫人口出行难问题及农户生态环境，改善农村居住环境，促进乡村振兴</t>
  </si>
  <si>
    <t>该项目吸纳贫困户2人务工，年增加收入2000元</t>
  </si>
  <si>
    <t>太平镇太阳村7、8社盖板桥及砂石路建设项目</t>
  </si>
  <si>
    <t>太平镇太阳村7、8社</t>
  </si>
  <si>
    <t>新建盖板桥3座，其中2座5*6规格，1座5*10规格，砂石路1600米。</t>
  </si>
  <si>
    <t>受益82户236人，其中脱贫户9户24人，监测户0户0人。</t>
  </si>
  <si>
    <t>维修盖板桥3座，其中2座5*6规格，1座5*10规格，砂石路1600米，解决农民拉地难问题同时解决水毁道路</t>
  </si>
  <si>
    <t>该项目吸纳贫困户1人务工，年增加收入2000元</t>
  </si>
  <si>
    <t>太平镇土门村3社边沟建设项目</t>
  </si>
  <si>
    <t>土门村3社</t>
  </si>
  <si>
    <t>新建石砌边沟600延长米，入户盖板14个</t>
  </si>
  <si>
    <t>受益26户65人，其中脱贫2户3人。</t>
  </si>
  <si>
    <t>1、新建石砌边沟600延长米，入户盖板14个。2、解决脱贫人口出行难问题及农户生态环境，改善农村居住环境，促进乡村振兴</t>
  </si>
  <si>
    <t>该项目吸纳贫困户4人务工，年增加收入4000元</t>
  </si>
  <si>
    <t>太平镇小河村3社盖板桥建设项目</t>
  </si>
  <si>
    <t>太平镇小河村3社</t>
  </si>
  <si>
    <t>新建盖板桥1座，规格8*6米</t>
  </si>
  <si>
    <t>受益50户115人，其中脱贫户3户8人.</t>
  </si>
  <si>
    <t>1、新建8*6米盖板桥一座。2、解决脱贫人口出行难问题及农户生态环境，改善农村居住环境，促进乡村振兴</t>
  </si>
  <si>
    <t>该项目吸纳贫困户1人务工，年增加收入1000元</t>
  </si>
  <si>
    <t>太平镇长山村5社盖板桥建设项目</t>
  </si>
  <si>
    <t>太平镇长山村5社</t>
  </si>
  <si>
    <t>新建盖板桥一座，规格8*6米，护砌30米</t>
  </si>
  <si>
    <t>受益135户720人，其中脱贫户7户7人.</t>
  </si>
  <si>
    <t>1、新建8*6米盖板桥一座，护砌30延长米。2、解决脱贫人口出行难问题及农户生态环境，改善农村居住环境，促进乡村振兴</t>
  </si>
  <si>
    <t>太平镇治国村后荒营屯边沟建设项目</t>
  </si>
  <si>
    <t>太平镇治国村后荒营屯</t>
  </si>
  <si>
    <t>新建石砌边1000余延米，入户盖板桥25个</t>
  </si>
  <si>
    <t>受益78户223人，其中脱贫户4户7人.</t>
  </si>
  <si>
    <t>1、新建石砌边沟1000延长米，入户盖板25个。2、解决脱贫人口出行难问题及农户生态环境，改善农村居住环境，促进乡村振兴</t>
  </si>
  <si>
    <t>太平镇长炮村六社石砌边沟建设项目</t>
  </si>
  <si>
    <t>长炮村6社</t>
  </si>
  <si>
    <t>新建石砌边沟1480米，入户盖板44个</t>
  </si>
  <si>
    <t>受益66户347人，其中脱贫户7户19人。</t>
  </si>
  <si>
    <t>1、新建石砌边沟1480延长米，入户盖板44个。2、解决脱贫人口出行难问题及农户生态环境，改善农村居住环境，促进乡村振兴</t>
  </si>
  <si>
    <t>太平镇田家村3、8社石砌边沟建设项目</t>
  </si>
  <si>
    <t>田家村3、8社</t>
  </si>
  <si>
    <t>新建石砌边沟3000延米、入户盖板桥15个</t>
  </si>
  <si>
    <t>受益人口105户，其中脱贫户8户12人</t>
  </si>
  <si>
    <t>1、新建石砌边沟3000延长米，入户盖板15个。2、解决脱贫人口出行难问题及农户生态环境，改善农村居住环境，促进乡村振兴</t>
  </si>
  <si>
    <t>太平镇齐瓦房村5社盖板桥建设项目</t>
  </si>
  <si>
    <t>齐瓦房村5社</t>
  </si>
  <si>
    <t>新建盖板桥1座，规格8*6米。</t>
  </si>
  <si>
    <t>受益人口23户，其中脱贫户1户3人</t>
  </si>
  <si>
    <t>齐家镇绿色蔬菜产业园建设项目二期</t>
  </si>
  <si>
    <t>齐家镇双阳良种繁育场</t>
  </si>
  <si>
    <t>齐家镇</t>
  </si>
  <si>
    <t>新建20米宽双拱双模日光温室7座</t>
  </si>
  <si>
    <t>受益2200户6000人，其中脱贫户50户60人，监测对象3户5人。</t>
  </si>
  <si>
    <t>1、预计年产蔬菜300吨，2、预计年收益30万元以上。</t>
  </si>
  <si>
    <t>吸纳脱贫户10人务工，增加贫困人口年人均增收2000元。</t>
  </si>
  <si>
    <t>齐家镇官地村果园建设项目</t>
  </si>
  <si>
    <t>官地村前官地屯</t>
  </si>
  <si>
    <t>新建20米宽双拱双模日光温室3座</t>
  </si>
  <si>
    <t>受益143户301人，其中脱贫户16户27人，监测对象10户20人。</t>
  </si>
  <si>
    <t>1、预计年产水果20吨，2、预计年收益20万元以上。</t>
  </si>
  <si>
    <t>吸纳脱贫户5人务工，增加贫困人口年人均增收2000元。</t>
  </si>
  <si>
    <t>管家村4、5、6、10社水泥路建设项目</t>
  </si>
  <si>
    <t>管家村4、5、6、10社</t>
  </si>
  <si>
    <t>新建宽度4.5米的水泥路4公里</t>
  </si>
  <si>
    <t>收益256户765人，其中脱贫户9户19人，监测户1户2人。</t>
  </si>
  <si>
    <t>该屯紧邻红旗河、双阳河，属于低洼易涝地段，雨季时路面损毁严重，村民反映强烈，修复后解决村民出行难问题。</t>
  </si>
  <si>
    <t>若工程性质允许本地村民参与，预计人均增收1000元。</t>
  </si>
  <si>
    <t>永安村3、4社水泥路建设项目</t>
  </si>
  <si>
    <t>永安村3、4社</t>
  </si>
  <si>
    <t>新建4米宽水泥路3.5公里。</t>
  </si>
  <si>
    <t>受益130户450人其中脱贫户7户13人监测户1户2人。</t>
  </si>
  <si>
    <t>修建水泥路3.5公里，有效解决百姓出行难。</t>
  </si>
  <si>
    <t>下河村下磨石沟屯，3、11社水泥路建设项目</t>
  </si>
  <si>
    <t>下河村下磨石沟屯、三社、十一社</t>
  </si>
  <si>
    <t>新建4米宽水泥路下磨石沟屯1公里、三社0.9公里、十一社新建水泥路0.6公里，共计2.5公里</t>
  </si>
  <si>
    <t>受益下河村下磨石沟、三社、十一社全体村民143户712人。</t>
  </si>
  <si>
    <t>修建水泥路2.5公里，有效解决百姓出行难。</t>
  </si>
  <si>
    <t>吸纳脱贫户16人务工，增加贫困人口年人均增收2000元。</t>
  </si>
  <si>
    <t>长兴村5、7社边沟建设项目</t>
  </si>
  <si>
    <t>长兴村5、7社</t>
  </si>
  <si>
    <t>新建边沟1731.3米，入户盖板40处。</t>
  </si>
  <si>
    <t>受益521户 1109人，其中脱贫户7户12人，监测户3户5人。</t>
  </si>
  <si>
    <t>修建边沟1730余米，解决农户内涝排水问题。</t>
  </si>
  <si>
    <t>庄家村煎饼生产加工厂项目</t>
  </si>
  <si>
    <t>庄家村</t>
  </si>
  <si>
    <t>山河街道</t>
  </si>
  <si>
    <t>生产厂房面积约1000平10万级食品净化车间，库房面积约500平主要设备：1.全自动煎饼机20台；2.水磨机2台；3.恒温发酵罐4个；4.蒸饭机3台；5.自动化叠煎饼机2台；6.包装机1台；7.封口机3台，运营模式：村集体+企业+农户入股方式，完成年生产东北软煎饼50万斤。</t>
  </si>
  <si>
    <t>全村受益210户650人，其中脱贫户15户40人，监测对象6户20人。</t>
  </si>
  <si>
    <t>1.预计村集体经济收入增加60万元；2.将会带动本村农户就业50人。</t>
  </si>
  <si>
    <t>吸纳脱贫户8人务工，增加脱贫人口年人均增收1000元。</t>
  </si>
  <si>
    <t>三家村粮米加工厂项目</t>
  </si>
  <si>
    <t>三家村</t>
  </si>
  <si>
    <t>生产厂房面积约500平，储粮仓库面积约300平1.筛选清理设备(溜筛，振动筛，高速除稗筛等)；2.比重去石机；3.磁选设备(磁栏，永磁滚筒等)；4.砻谷机；5.碾米机；6.米筛(白米溜筛，平面回转筛等)；7.包装设备；8.辅助设备(斗式提升机等)；9.大米色选机；10.除尘器。</t>
  </si>
  <si>
    <t>受益320户760人，其中脱贫户10户20人，监测对象4户8人。</t>
  </si>
  <si>
    <t>1.预计村集体经济收入增加20万元；2.将会带动本村农户就业80人。</t>
  </si>
  <si>
    <t>吸纳脱贫户3人务工，增加脱贫人口年人均增收500元。</t>
  </si>
  <si>
    <t>烧锅村粮食收储加工项目</t>
  </si>
  <si>
    <t>烧锅村</t>
  </si>
  <si>
    <t>134米长，40米宽罩棚仓一栋</t>
  </si>
  <si>
    <t>村集体和企业</t>
  </si>
  <si>
    <t>1.年收益增加10余万元；2.增加粮食储存能力26000吨。</t>
  </si>
  <si>
    <t>增加服务合作社和家庭农场50余个。增加用工20余人。</t>
  </si>
  <si>
    <t>吉林省宝善村鹿业养殖有限公司扩建项目</t>
  </si>
  <si>
    <t>宝善村</t>
  </si>
  <si>
    <t>预计购买生产公梅花鹿200头，种公40头，毛桃公200头，二母鹿200头。</t>
  </si>
  <si>
    <t>发展壮大村集体经济</t>
  </si>
  <si>
    <t>1.增加村民收入；2.吸纳脱贫户2人务工。</t>
  </si>
  <si>
    <t>吸纳脱贫户2人务工，增加贫困人口年人均增收500元。</t>
  </si>
  <si>
    <t>吉林省泽越农业有限公司玉米加工建设项目</t>
  </si>
  <si>
    <t>隆兴村</t>
  </si>
  <si>
    <t>租赁场地、租赁土地、购买玉米加工设备（玉米面机械、玉米条机械）</t>
  </si>
  <si>
    <t>1.增加村集体收入；2.带动脱贫人口务工10人。</t>
  </si>
  <si>
    <t>吸纳脱贫户10人务工，增加贫困人口年人均增收500元。</t>
  </si>
  <si>
    <t>沿河村2、5、6社水泥路建设项目</t>
  </si>
  <si>
    <t>沿河村2、5、6社</t>
  </si>
  <si>
    <t>修建沿河村2、5、6社水泥路，全长2公里，宽4米。</t>
  </si>
  <si>
    <t>受益96户378人，脱贫户共5户9人，监测户1户2人。</t>
  </si>
  <si>
    <t>1.修建沿河村2、5、6社水泥路，全长2公里，宽4米；2.解决378人出行难问题。</t>
  </si>
  <si>
    <t>吸纳脱贫户1人务工，增加脱贫人口年人均增收500元。</t>
  </si>
  <si>
    <t>五家村10社水泥路建设项目</t>
  </si>
  <si>
    <t>五家村10社</t>
  </si>
  <si>
    <t>三条支路，一条干路，一条巷路，长2.6公里*4米。</t>
  </si>
  <si>
    <t>受益31户128人。</t>
  </si>
  <si>
    <t>1.修建长2.6公里*4米水泥路；2.解决农户112人出行难的问题。</t>
  </si>
  <si>
    <t>阳平村4社路边沟建设项目</t>
  </si>
  <si>
    <t>阳平村4社</t>
  </si>
  <si>
    <t>全长1公里，双侧边沟。</t>
  </si>
  <si>
    <t>受益50户110人。</t>
  </si>
  <si>
    <t>1.修建长1公里，双侧边沟；2.解决农户110人排水问题。</t>
  </si>
  <si>
    <t>双营乡黄金村
路边沟建设项目</t>
  </si>
  <si>
    <t>黄金村</t>
  </si>
  <si>
    <t>双营乡</t>
  </si>
  <si>
    <t>新建石砌路边沟5000米</t>
  </si>
  <si>
    <t>受益脱贫户29户52人</t>
  </si>
  <si>
    <t>1.在黄金村新建5000米路边沟。2.解决脱贫人口及农户出行难问题，改善农村居住环境和生产生活条件，促进乡村振兴。</t>
  </si>
  <si>
    <t>双营乡庞家村
路边沟建设项目</t>
  </si>
  <si>
    <t>庞家村1社、2社、3社、7社、8社、9社、10社、12社</t>
  </si>
  <si>
    <t>新建石砌路边沟6000米</t>
  </si>
  <si>
    <t>受益脱贫户14户28人</t>
  </si>
  <si>
    <t>1.在庞家村1、2、3、7、8、9、10、12社新建6000米路边沟。2.解决脱贫人口及农户出行难问题，改善农村居住环境和生产生活条件，促进乡村振兴。</t>
  </si>
  <si>
    <t>双营乡大营村大康屯路边沟建设项目</t>
  </si>
  <si>
    <t>大营村6社、7社、8社</t>
  </si>
  <si>
    <t>新建石砌路边沟
1200米</t>
  </si>
  <si>
    <t>受益脱贫户34户64人</t>
  </si>
  <si>
    <t>1.在大营村6、7、8社新建1200米路边沟。2.解决脱贫人口及农户出行难问题，改善农村居住环境和生产生活条件，促进乡村振兴。</t>
  </si>
  <si>
    <t>双营乡黄金村
道路白改黑建设项目</t>
  </si>
  <si>
    <t>黄金村1社、2社、3社、4社、5社、6社</t>
  </si>
  <si>
    <t>道路白改黑6000米</t>
  </si>
  <si>
    <t>1.在黄金村1、2、3、4、5、6社新建6000白改黑道路。2.解决脱贫人口及农户出行难问题，改善农村居住环境和生产生活条件，促进乡村振兴。</t>
  </si>
  <si>
    <t>双营乡庞家村5、10社盖板桥建设项目</t>
  </si>
  <si>
    <t>庞家村5社、10社</t>
  </si>
  <si>
    <t>5社新建4米*6米
盖板桥1座；10社新建6米*8米盖板桥1座。</t>
  </si>
  <si>
    <t>1.在庞家村5、10社新建盖板桥2座。2.解决脱贫人口及农户出行难问题，改善农村居住环境和生产生活条件，促进乡村振兴。</t>
  </si>
  <si>
    <t>其它类</t>
  </si>
  <si>
    <t>庭院经济补助资金项目</t>
  </si>
  <si>
    <t>各村</t>
  </si>
  <si>
    <t>各乡镇（街道）</t>
  </si>
  <si>
    <t>鼓励脱贫户发展小种植、小养殖、小加工等庭院经济，发展户数1800户以上，发展面积达到2500亩，分批次发放奖补资金。</t>
  </si>
  <si>
    <t>受益脱贫户2000户4000人。</t>
  </si>
  <si>
    <t>1.发展户数2000户；2.面积100万平方米。3.预计发放奖补资金280万元。</t>
  </si>
  <si>
    <t>发展庭院经济，户均增收1000元以上。</t>
  </si>
  <si>
    <t>乡村公益岗补助资金项目</t>
  </si>
  <si>
    <t>鼓励弱半劳动能力的脱贫人口参与村屯管理和建设，全年开发各类型乡村公益岗位1000人以上。</t>
  </si>
  <si>
    <t>受益脱贫人口1000人。</t>
  </si>
  <si>
    <t>1.开发脱贫人口乡村公益岗位1000人。2.预计发放补助资金360万元。</t>
  </si>
  <si>
    <t>开发乡村公益岗位，人均增收3000元以上。</t>
  </si>
  <si>
    <t>小额贴息项目</t>
  </si>
  <si>
    <t>鼓励脱贫户通过贷款方式自主发展产业，贷款户数达到200户，贷款金额1000万元，分批次发放贴息资金。</t>
  </si>
  <si>
    <t>受益脱贫户200户375人。</t>
  </si>
  <si>
    <t>1.贷款金额1000万元；2.预计发放贴息30万元。</t>
  </si>
  <si>
    <t>落实脱贫人口小额贴息项目，人均增收1500以上。</t>
  </si>
  <si>
    <t>雨露计划项目</t>
  </si>
  <si>
    <t>落实雨露计划扶贫政策，对符合条件的脱贫人口学生每年每生发放3000元。</t>
  </si>
  <si>
    <t>受益脱贫人口77人。</t>
  </si>
  <si>
    <t>1.预计发放雨露计划补助资金22万元。</t>
  </si>
  <si>
    <t>落实脱贫人口雨露计划扶持政策，人均增收3000元。</t>
  </si>
  <si>
    <t>脱贫人口务工交通补助项目</t>
  </si>
  <si>
    <t>对省外务工、省内县外务工脱贫人口交通费用进行补贴。全年补贴人数200人，分批次发放奖补资金。</t>
  </si>
  <si>
    <t>受益脱贫人口200人。</t>
  </si>
  <si>
    <t>1.预计发放务工交通补助资金10万元。</t>
  </si>
  <si>
    <t>落实脱贫人口务工交通补助政策，人均增收300元。</t>
  </si>
  <si>
    <t>合计</t>
  </si>
  <si>
    <t>附件：</t>
  </si>
  <si>
    <t>双阳区2026年度财政衔接推进乡村振兴补助资金第一批项目计划表</t>
  </si>
  <si>
    <t>填报单位：长春市双阳区农业农村局</t>
  </si>
  <si>
    <t>中央财政衔接资金
（万元）</t>
  </si>
  <si>
    <t>省级财政衔接资金
（万元）</t>
  </si>
  <si>
    <t>市级财政衔接资金（万元）</t>
  </si>
  <si>
    <t>区级财政衔接资金（万元）</t>
  </si>
  <si>
    <t>续建</t>
  </si>
  <si>
    <t>1.预计年产蔬菜300吨，2、预计年收益30万元以上。</t>
  </si>
  <si>
    <t>受益脱贫户23户，45人。</t>
  </si>
  <si>
    <t>1.新建红菇娘加工生产车间及冷藏保鲜库，购置生产加工设备1套。2.该项目建成后壮大村集体经济收入，增加脱贫人口收入。</t>
  </si>
  <si>
    <t>吸纳脱贫人口4人以上务工。带动尚家村周边普通劳动力就近就业。</t>
  </si>
  <si>
    <t>利用土门村原村部房屋（现以闲置）及闲置操场、仓房作为粉坊原材料处理、加工、包装场地，发展壮大村集体经济，计划投资150万元。</t>
  </si>
  <si>
    <t>1.改建厂房420平米，购买土豆粉生产设备8台。</t>
  </si>
  <si>
    <t>吸纳脱贫人口2任务共，提高村集体经济的同时带动村民经济发展。</t>
  </si>
  <si>
    <t>1.建设冷库30平米，购买鲜食玉米缓化设备一台，改造提升原有厂房配备。</t>
  </si>
  <si>
    <t>吸纳贫困户2人务工，年增加收入3000元</t>
  </si>
  <si>
    <t>新建鹿圈4000平方米，购买梅花鹿50只。</t>
  </si>
  <si>
    <t>受益脱贫户23户34人。</t>
  </si>
  <si>
    <t>1.新建鹿圈4000平方米购买梅花鹿50只。2.增加村集体收益及脱贫户分红</t>
  </si>
  <si>
    <t>吸纳脱贫户1人务工，带动周边村民增收。</t>
  </si>
  <si>
    <t>新建6*8盖板桥一座。</t>
  </si>
  <si>
    <t>1.修建6*8盖板桥一座。2.解决脱贫人口及农户出行问题，改善农村居住环境和生产生活条件，促进经济发展。</t>
  </si>
  <si>
    <t>吸纳群众2人务工，人均增收2000元。</t>
  </si>
  <si>
    <t>新建水泥路4米宽1450米。</t>
  </si>
  <si>
    <t>受益89户267人，脱贫困户6人</t>
  </si>
  <si>
    <t>1.修建水泥路1450米。2.解决脱贫人口及农户出行问题，改善农村居住环境和生产生活条件，促进经济发展。</t>
  </si>
  <si>
    <t>吸纳群众3人务工，人均增收1500元</t>
  </si>
  <si>
    <t>2026年4月</t>
  </si>
  <si>
    <t>2026年11月</t>
  </si>
  <si>
    <t>奢岭街道</t>
  </si>
  <si>
    <t>修建路边沟1200米。</t>
  </si>
  <si>
    <t>受益脱贫户13户20人</t>
  </si>
  <si>
    <t>吸纳脱贫人口2人务工。</t>
  </si>
  <si>
    <t>修建水泥路450米。</t>
  </si>
  <si>
    <t>受益脱贫户8户17人</t>
  </si>
  <si>
    <t>吸纳脱贫人口2人就业。带动普通劳动力就近就业。</t>
  </si>
  <si>
    <t>1.修建新水泥路1200米，盖板涵1个。2.解决脱贫人口及农户出行难问题，改善农村居住环境和生产生活条件，促进乡村振兴。</t>
  </si>
  <si>
    <t>吸纳脱贫人口4人务工，2.带动普通劳动力就近就业。</t>
  </si>
  <si>
    <t>2社新建12*4米盖板桥一座，4社新建8*6米，盖板桥一座，桥边护砌40米。</t>
  </si>
  <si>
    <t>1.新建12*4米、8*6米，盖板桥两座，桥边护砌40延长米。2、解决脱贫人口出行难问题及农户生态环境，改善农村居住环境，促进乡村振兴</t>
  </si>
  <si>
    <t>新建石砌边1000余延米，入户盖板桥25个。</t>
  </si>
  <si>
    <t>受益78户223人，其中脱贫户4户7人。</t>
  </si>
  <si>
    <t>1.新建石砌边沟1000延长米，入户盖板25个。2、解决脱贫人口出行难问题及农户生态环境，改善农村居住环境，促进乡村振兴</t>
  </si>
  <si>
    <t>管家村5、6社水泥路建设项目</t>
  </si>
  <si>
    <t>管家村5、6社</t>
  </si>
  <si>
    <t>新建宽度4.5米的水泥路1.8公里。</t>
  </si>
  <si>
    <t>受益149户552人，其中脱贫户1户3人。</t>
  </si>
  <si>
    <t>1.新建水泥路1.8公里。2.解决村民出行难问题。</t>
  </si>
  <si>
    <t>吸纳脱贫人口2人务工，预计人均增收1000元。</t>
  </si>
  <si>
    <t>新建石砌路边沟1200米。</t>
  </si>
  <si>
    <t>受益脱贫户34户64人。</t>
  </si>
  <si>
    <t>1.新建1200米路边沟。2.解决脱贫人口及农户出行难问题，改善农村居住环境和生产生活条件，促进乡村振兴。</t>
  </si>
  <si>
    <t>吸纳脱贫人口2人务工，2.带动普通劳动力就近就业。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</si>
</sst>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name val="黑体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 applyBorder="0"/>
    <xf numFmtId="0" fontId="0" fillId="0" borderId="0"/>
  </cellStyleXfs>
  <cellXfs count="8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1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57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57" fontId="1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57" fontId="12" fillId="2" borderId="3" xfId="0" applyNumberFormat="1" applyFont="1" applyFill="1" applyBorder="1" applyAlignment="1">
      <alignment horizontal="center" vertical="center" wrapText="1"/>
    </xf>
    <xf numFmtId="57" fontId="13" fillId="4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57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57" fontId="12" fillId="2" borderId="6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7" fontId="13" fillId="4" borderId="4" xfId="0" applyNumberFormat="1" applyFont="1" applyFill="1" applyBorder="1" applyAlignment="1">
      <alignment horizontal="center" vertical="center" wrapText="1"/>
    </xf>
    <xf numFmtId="57" fontId="13" fillId="4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57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57" fontId="13" fillId="0" borderId="8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Q80"/>
  <sheetViews>
    <sheetView workbookViewId="0">
      <pane ySplit="4" topLeftCell="A5" activePane="bottomLeft" state="frozen"/>
      <selection/>
      <selection pane="bottomLeft" activeCell="J65" sqref="J65"/>
    </sheetView>
  </sheetViews>
  <sheetFormatPr defaultColWidth="9" defaultRowHeight="13.5"/>
  <cols>
    <col min="1" max="1" width="4.375" customWidth="1"/>
    <col min="2" max="2" width="6.25" style="4" customWidth="1"/>
    <col min="3" max="3" width="8.375" style="4" customWidth="1"/>
    <col min="4" max="4" width="11.875" style="5" customWidth="1"/>
    <col min="5" max="5" width="5.125" style="4" customWidth="1"/>
    <col min="6" max="6" width="10.625" style="4" customWidth="1"/>
    <col min="7" max="7" width="9.5" style="4" customWidth="1"/>
    <col min="8" max="8" width="11.75" style="4" customWidth="1"/>
    <col min="9" max="9" width="8.75" style="4" customWidth="1"/>
    <col min="10" max="10" width="33.5" style="5" customWidth="1"/>
    <col min="11" max="11" width="10" style="4" customWidth="1"/>
    <col min="12" max="12" width="8.75" style="4" customWidth="1"/>
    <col min="13" max="13" width="7" style="4" customWidth="1"/>
    <col min="14" max="14" width="14.25" style="5" customWidth="1"/>
    <col min="15" max="15" width="23" style="5" customWidth="1"/>
    <col min="16" max="16" width="16.25" style="5" customWidth="1"/>
    <col min="17" max="17" width="5.375" customWidth="1"/>
  </cols>
  <sheetData>
    <row r="1" spans="1:17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ht="42" customHeight="1" spans="1:17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="2" customFormat="1" ht="33.95" customHeight="1" spans="1:17">
      <c r="A3" s="30" t="s">
        <v>2</v>
      </c>
      <c r="B3" s="31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/>
      <c r="I3" s="30" t="s">
        <v>9</v>
      </c>
      <c r="J3" s="30" t="s">
        <v>10</v>
      </c>
      <c r="K3" s="30" t="s">
        <v>11</v>
      </c>
      <c r="L3" s="30" t="s">
        <v>12</v>
      </c>
      <c r="M3" s="30"/>
      <c r="N3" s="30" t="s">
        <v>13</v>
      </c>
      <c r="O3" s="30" t="s">
        <v>14</v>
      </c>
      <c r="P3" s="30" t="s">
        <v>15</v>
      </c>
      <c r="Q3" s="30" t="s">
        <v>16</v>
      </c>
    </row>
    <row r="4" s="2" customFormat="1" ht="51.95" hidden="1" customHeight="1" spans="1:17">
      <c r="A4" s="30"/>
      <c r="B4" s="32"/>
      <c r="C4" s="30"/>
      <c r="D4" s="30"/>
      <c r="E4" s="30"/>
      <c r="F4" s="30"/>
      <c r="G4" s="30" t="s">
        <v>17</v>
      </c>
      <c r="H4" s="30" t="s">
        <v>18</v>
      </c>
      <c r="I4" s="30"/>
      <c r="J4" s="30"/>
      <c r="K4" s="30"/>
      <c r="L4" s="30" t="s">
        <v>19</v>
      </c>
      <c r="M4" s="30" t="s">
        <v>20</v>
      </c>
      <c r="N4" s="30"/>
      <c r="O4" s="30"/>
      <c r="P4" s="30"/>
      <c r="Q4" s="30"/>
    </row>
    <row r="5" s="26" customFormat="1" ht="78" hidden="1" customHeight="1" spans="1:17">
      <c r="A5" s="33">
        <v>1</v>
      </c>
      <c r="B5" s="33" t="s">
        <v>21</v>
      </c>
      <c r="C5" s="34" t="s">
        <v>22</v>
      </c>
      <c r="D5" s="33" t="s">
        <v>23</v>
      </c>
      <c r="E5" s="34" t="s">
        <v>24</v>
      </c>
      <c r="F5" s="33" t="s">
        <v>25</v>
      </c>
      <c r="G5" s="35" t="s">
        <v>26</v>
      </c>
      <c r="H5" s="35" t="s">
        <v>27</v>
      </c>
      <c r="I5" s="34" t="s">
        <v>28</v>
      </c>
      <c r="J5" s="33" t="s">
        <v>29</v>
      </c>
      <c r="K5" s="34">
        <v>400</v>
      </c>
      <c r="L5" s="33">
        <v>400</v>
      </c>
      <c r="M5" s="34"/>
      <c r="N5" s="33" t="s">
        <v>30</v>
      </c>
      <c r="O5" s="22" t="s">
        <v>31</v>
      </c>
      <c r="P5" s="33" t="s">
        <v>32</v>
      </c>
      <c r="Q5" s="34"/>
    </row>
    <row r="6" s="3" customFormat="1" ht="78" hidden="1" customHeight="1" spans="1:17">
      <c r="A6" s="33">
        <v>2</v>
      </c>
      <c r="B6" s="33" t="s">
        <v>21</v>
      </c>
      <c r="C6" s="33" t="s">
        <v>22</v>
      </c>
      <c r="D6" s="33" t="s">
        <v>33</v>
      </c>
      <c r="E6" s="33" t="s">
        <v>34</v>
      </c>
      <c r="F6" s="33" t="s">
        <v>35</v>
      </c>
      <c r="G6" s="35" t="s">
        <v>36</v>
      </c>
      <c r="H6" s="35" t="s">
        <v>26</v>
      </c>
      <c r="I6" s="34" t="s">
        <v>28</v>
      </c>
      <c r="J6" s="33" t="s">
        <v>37</v>
      </c>
      <c r="K6" s="33">
        <v>100</v>
      </c>
      <c r="L6" s="33">
        <v>100</v>
      </c>
      <c r="M6" s="33"/>
      <c r="N6" s="33" t="s">
        <v>38</v>
      </c>
      <c r="O6" s="22" t="s">
        <v>39</v>
      </c>
      <c r="P6" s="33" t="s">
        <v>40</v>
      </c>
      <c r="Q6" s="33"/>
    </row>
    <row r="7" s="3" customFormat="1" ht="78" hidden="1" customHeight="1" spans="1:17">
      <c r="A7" s="33">
        <v>3</v>
      </c>
      <c r="B7" s="33" t="s">
        <v>21</v>
      </c>
      <c r="C7" s="33" t="s">
        <v>22</v>
      </c>
      <c r="D7" s="33" t="s">
        <v>41</v>
      </c>
      <c r="E7" s="33" t="s">
        <v>24</v>
      </c>
      <c r="F7" s="33" t="s">
        <v>42</v>
      </c>
      <c r="G7" s="35" t="s">
        <v>26</v>
      </c>
      <c r="H7" s="35" t="s">
        <v>27</v>
      </c>
      <c r="I7" s="34" t="s">
        <v>28</v>
      </c>
      <c r="J7" s="33" t="s">
        <v>43</v>
      </c>
      <c r="K7" s="33">
        <v>100</v>
      </c>
      <c r="L7" s="33">
        <v>100</v>
      </c>
      <c r="M7" s="33"/>
      <c r="N7" s="33" t="s">
        <v>44</v>
      </c>
      <c r="O7" s="22" t="s">
        <v>45</v>
      </c>
      <c r="P7" s="33" t="s">
        <v>32</v>
      </c>
      <c r="Q7" s="33"/>
    </row>
    <row r="8" s="3" customFormat="1" ht="78" hidden="1" customHeight="1" spans="1:17">
      <c r="A8" s="33">
        <v>4</v>
      </c>
      <c r="B8" s="33" t="s">
        <v>21</v>
      </c>
      <c r="C8" s="33" t="s">
        <v>22</v>
      </c>
      <c r="D8" s="33" t="s">
        <v>46</v>
      </c>
      <c r="E8" s="34" t="s">
        <v>24</v>
      </c>
      <c r="F8" s="33" t="s">
        <v>47</v>
      </c>
      <c r="G8" s="35" t="s">
        <v>48</v>
      </c>
      <c r="H8" s="35" t="s">
        <v>49</v>
      </c>
      <c r="I8" s="34" t="s">
        <v>28</v>
      </c>
      <c r="J8" s="22" t="s">
        <v>50</v>
      </c>
      <c r="K8" s="22">
        <v>200</v>
      </c>
      <c r="L8" s="22">
        <v>200</v>
      </c>
      <c r="M8" s="22"/>
      <c r="N8" s="33" t="s">
        <v>51</v>
      </c>
      <c r="O8" s="22" t="s">
        <v>52</v>
      </c>
      <c r="P8" s="36" t="s">
        <v>53</v>
      </c>
      <c r="Q8" s="36"/>
    </row>
    <row r="9" ht="78" hidden="1" customHeight="1" spans="1:17">
      <c r="A9" s="33">
        <v>5</v>
      </c>
      <c r="B9" s="33" t="s">
        <v>21</v>
      </c>
      <c r="C9" s="34" t="s">
        <v>54</v>
      </c>
      <c r="D9" s="37" t="s">
        <v>55</v>
      </c>
      <c r="E9" s="37" t="s">
        <v>24</v>
      </c>
      <c r="F9" s="34" t="s">
        <v>56</v>
      </c>
      <c r="G9" s="37">
        <v>46143</v>
      </c>
      <c r="H9" s="37">
        <v>46235</v>
      </c>
      <c r="I9" s="34" t="s">
        <v>28</v>
      </c>
      <c r="J9" s="34" t="s">
        <v>57</v>
      </c>
      <c r="K9" s="38" t="s">
        <v>58</v>
      </c>
      <c r="L9" s="34">
        <v>35</v>
      </c>
      <c r="M9" s="37"/>
      <c r="N9" s="37" t="s">
        <v>59</v>
      </c>
      <c r="O9" s="39" t="s">
        <v>60</v>
      </c>
      <c r="P9" s="37" t="s">
        <v>61</v>
      </c>
      <c r="Q9" s="37"/>
    </row>
    <row r="10" ht="78" hidden="1" customHeight="1" spans="1:17">
      <c r="A10" s="33">
        <v>6</v>
      </c>
      <c r="B10" s="33" t="s">
        <v>21</v>
      </c>
      <c r="C10" s="34" t="s">
        <v>54</v>
      </c>
      <c r="D10" s="34" t="s">
        <v>62</v>
      </c>
      <c r="E10" s="34" t="s">
        <v>24</v>
      </c>
      <c r="F10" s="37" t="s">
        <v>63</v>
      </c>
      <c r="G10" s="37">
        <v>46174</v>
      </c>
      <c r="H10" s="37">
        <v>46296</v>
      </c>
      <c r="I10" s="34" t="s">
        <v>28</v>
      </c>
      <c r="J10" s="34" t="s">
        <v>64</v>
      </c>
      <c r="K10" s="34">
        <v>120</v>
      </c>
      <c r="L10" s="34">
        <v>120</v>
      </c>
      <c r="M10" s="34"/>
      <c r="N10" s="34" t="s">
        <v>65</v>
      </c>
      <c r="O10" s="39" t="s">
        <v>66</v>
      </c>
      <c r="P10" s="37" t="s">
        <v>67</v>
      </c>
      <c r="Q10" s="34"/>
    </row>
    <row r="11" ht="78" hidden="1" customHeight="1" spans="1:17">
      <c r="A11" s="33">
        <v>7</v>
      </c>
      <c r="B11" s="33" t="s">
        <v>21</v>
      </c>
      <c r="C11" s="33" t="s">
        <v>54</v>
      </c>
      <c r="D11" s="34" t="s">
        <v>68</v>
      </c>
      <c r="E11" s="34" t="s">
        <v>24</v>
      </c>
      <c r="F11" s="33" t="s">
        <v>69</v>
      </c>
      <c r="G11" s="37">
        <v>46174</v>
      </c>
      <c r="H11" s="37">
        <v>46296</v>
      </c>
      <c r="I11" s="34" t="s">
        <v>28</v>
      </c>
      <c r="J11" s="34" t="s">
        <v>70</v>
      </c>
      <c r="K11" s="33">
        <v>100</v>
      </c>
      <c r="L11" s="33">
        <v>100</v>
      </c>
      <c r="M11" s="34"/>
      <c r="N11" s="34" t="s">
        <v>71</v>
      </c>
      <c r="O11" s="39" t="s">
        <v>72</v>
      </c>
      <c r="P11" s="34" t="s">
        <v>73</v>
      </c>
      <c r="Q11" s="33"/>
    </row>
    <row r="12" ht="78" hidden="1" customHeight="1" spans="1:17">
      <c r="A12" s="33">
        <v>8</v>
      </c>
      <c r="B12" s="33" t="s">
        <v>21</v>
      </c>
      <c r="C12" s="34" t="s">
        <v>54</v>
      </c>
      <c r="D12" s="34" t="s">
        <v>74</v>
      </c>
      <c r="E12" s="34" t="s">
        <v>24</v>
      </c>
      <c r="F12" s="34" t="s">
        <v>75</v>
      </c>
      <c r="G12" s="37">
        <v>46143</v>
      </c>
      <c r="H12" s="37">
        <v>46296</v>
      </c>
      <c r="I12" s="34" t="s">
        <v>28</v>
      </c>
      <c r="J12" s="34" t="s">
        <v>76</v>
      </c>
      <c r="K12" s="34">
        <v>35</v>
      </c>
      <c r="L12" s="34">
        <v>35</v>
      </c>
      <c r="M12" s="34"/>
      <c r="N12" s="34" t="s">
        <v>77</v>
      </c>
      <c r="O12" s="39" t="s">
        <v>78</v>
      </c>
      <c r="P12" s="34" t="s">
        <v>79</v>
      </c>
      <c r="Q12" s="34"/>
    </row>
    <row r="13" ht="78" hidden="1" customHeight="1" spans="1:17">
      <c r="A13" s="33">
        <v>9</v>
      </c>
      <c r="B13" s="33" t="s">
        <v>21</v>
      </c>
      <c r="C13" s="34" t="s">
        <v>54</v>
      </c>
      <c r="D13" s="34" t="s">
        <v>80</v>
      </c>
      <c r="E13" s="34" t="s">
        <v>24</v>
      </c>
      <c r="F13" s="34" t="s">
        <v>81</v>
      </c>
      <c r="G13" s="37">
        <v>46143</v>
      </c>
      <c r="H13" s="37">
        <v>46296</v>
      </c>
      <c r="I13" s="34" t="s">
        <v>28</v>
      </c>
      <c r="J13" s="34" t="s">
        <v>82</v>
      </c>
      <c r="K13" s="34">
        <v>30</v>
      </c>
      <c r="L13" s="34">
        <v>30</v>
      </c>
      <c r="M13" s="34"/>
      <c r="N13" s="34" t="s">
        <v>83</v>
      </c>
      <c r="O13" s="39" t="s">
        <v>84</v>
      </c>
      <c r="P13" s="34" t="s">
        <v>53</v>
      </c>
      <c r="Q13" s="34"/>
    </row>
    <row r="14" ht="78" hidden="1" customHeight="1" spans="1:17">
      <c r="A14" s="33">
        <v>10</v>
      </c>
      <c r="B14" s="33" t="s">
        <v>21</v>
      </c>
      <c r="C14" s="34" t="s">
        <v>54</v>
      </c>
      <c r="D14" s="34" t="s">
        <v>85</v>
      </c>
      <c r="E14" s="33" t="s">
        <v>24</v>
      </c>
      <c r="F14" s="34" t="s">
        <v>86</v>
      </c>
      <c r="G14" s="37">
        <v>46143</v>
      </c>
      <c r="H14" s="37">
        <v>46296</v>
      </c>
      <c r="I14" s="34" t="s">
        <v>28</v>
      </c>
      <c r="J14" s="34" t="s">
        <v>87</v>
      </c>
      <c r="K14" s="33">
        <v>127</v>
      </c>
      <c r="L14" s="34">
        <v>127</v>
      </c>
      <c r="M14" s="34"/>
      <c r="N14" s="33" t="s">
        <v>88</v>
      </c>
      <c r="O14" s="39" t="s">
        <v>89</v>
      </c>
      <c r="P14" s="34" t="s">
        <v>53</v>
      </c>
      <c r="Q14" s="33"/>
    </row>
    <row r="15" ht="78" hidden="1" customHeight="1" spans="1:17">
      <c r="A15" s="33">
        <v>11</v>
      </c>
      <c r="B15" s="33" t="s">
        <v>21</v>
      </c>
      <c r="C15" s="34" t="s">
        <v>54</v>
      </c>
      <c r="D15" s="34" t="s">
        <v>90</v>
      </c>
      <c r="E15" s="33" t="s">
        <v>24</v>
      </c>
      <c r="F15" s="34" t="s">
        <v>91</v>
      </c>
      <c r="G15" s="37">
        <v>46143</v>
      </c>
      <c r="H15" s="37">
        <v>46296</v>
      </c>
      <c r="I15" s="34" t="s">
        <v>28</v>
      </c>
      <c r="J15" s="34" t="s">
        <v>92</v>
      </c>
      <c r="K15" s="33">
        <v>30</v>
      </c>
      <c r="L15" s="34">
        <v>30</v>
      </c>
      <c r="M15" s="34"/>
      <c r="N15" s="33" t="s">
        <v>93</v>
      </c>
      <c r="O15" s="39" t="s">
        <v>94</v>
      </c>
      <c r="P15" s="34" t="s">
        <v>95</v>
      </c>
      <c r="Q15" s="33"/>
    </row>
    <row r="16" ht="78" hidden="1" customHeight="1" spans="1:17">
      <c r="A16" s="33">
        <v>12</v>
      </c>
      <c r="B16" s="33" t="s">
        <v>21</v>
      </c>
      <c r="C16" s="34" t="s">
        <v>54</v>
      </c>
      <c r="D16" s="34" t="s">
        <v>96</v>
      </c>
      <c r="E16" s="34" t="s">
        <v>24</v>
      </c>
      <c r="F16" s="34" t="s">
        <v>97</v>
      </c>
      <c r="G16" s="37">
        <v>46174</v>
      </c>
      <c r="H16" s="37">
        <v>46296</v>
      </c>
      <c r="I16" s="34" t="s">
        <v>28</v>
      </c>
      <c r="J16" s="33" t="s">
        <v>98</v>
      </c>
      <c r="K16" s="34">
        <v>60</v>
      </c>
      <c r="L16" s="34">
        <v>60</v>
      </c>
      <c r="M16" s="34"/>
      <c r="N16" s="34" t="s">
        <v>99</v>
      </c>
      <c r="O16" s="39" t="s">
        <v>100</v>
      </c>
      <c r="P16" s="34" t="s">
        <v>101</v>
      </c>
      <c r="Q16" s="34"/>
    </row>
    <row r="17" ht="78" hidden="1" customHeight="1" spans="1:17">
      <c r="A17" s="33">
        <v>13</v>
      </c>
      <c r="B17" s="33" t="s">
        <v>21</v>
      </c>
      <c r="C17" s="33" t="s">
        <v>54</v>
      </c>
      <c r="D17" s="34" t="s">
        <v>102</v>
      </c>
      <c r="E17" s="34" t="s">
        <v>24</v>
      </c>
      <c r="F17" s="33" t="s">
        <v>103</v>
      </c>
      <c r="G17" s="37">
        <v>46143</v>
      </c>
      <c r="H17" s="37">
        <v>46296</v>
      </c>
      <c r="I17" s="34" t="s">
        <v>28</v>
      </c>
      <c r="J17" s="34" t="s">
        <v>104</v>
      </c>
      <c r="K17" s="33">
        <v>25</v>
      </c>
      <c r="L17" s="33">
        <v>25</v>
      </c>
      <c r="M17" s="33"/>
      <c r="N17" s="34" t="s">
        <v>105</v>
      </c>
      <c r="O17" s="39" t="s">
        <v>106</v>
      </c>
      <c r="P17" s="33" t="s">
        <v>107</v>
      </c>
      <c r="Q17" s="33"/>
    </row>
    <row r="18" ht="78" hidden="1" customHeight="1" spans="1:17">
      <c r="A18" s="33">
        <v>14</v>
      </c>
      <c r="B18" s="33" t="s">
        <v>21</v>
      </c>
      <c r="C18" s="34" t="s">
        <v>54</v>
      </c>
      <c r="D18" s="34" t="s">
        <v>108</v>
      </c>
      <c r="E18" s="34" t="s">
        <v>24</v>
      </c>
      <c r="F18" s="34" t="s">
        <v>109</v>
      </c>
      <c r="G18" s="37">
        <v>46143</v>
      </c>
      <c r="H18" s="37">
        <v>46296</v>
      </c>
      <c r="I18" s="34" t="s">
        <v>28</v>
      </c>
      <c r="J18" s="33" t="s">
        <v>110</v>
      </c>
      <c r="K18" s="34">
        <v>25</v>
      </c>
      <c r="L18" s="34">
        <v>25</v>
      </c>
      <c r="M18" s="34"/>
      <c r="N18" s="34" t="s">
        <v>111</v>
      </c>
      <c r="O18" s="39" t="s">
        <v>112</v>
      </c>
      <c r="P18" s="34" t="s">
        <v>113</v>
      </c>
      <c r="Q18" s="34"/>
    </row>
    <row r="19" ht="78" hidden="1" customHeight="1" spans="1:17">
      <c r="A19" s="33">
        <v>15</v>
      </c>
      <c r="B19" s="33" t="s">
        <v>21</v>
      </c>
      <c r="C19" s="33" t="s">
        <v>54</v>
      </c>
      <c r="D19" s="33" t="s">
        <v>114</v>
      </c>
      <c r="E19" s="34" t="s">
        <v>24</v>
      </c>
      <c r="F19" s="33" t="s">
        <v>115</v>
      </c>
      <c r="G19" s="35" t="s">
        <v>48</v>
      </c>
      <c r="H19" s="35" t="s">
        <v>116</v>
      </c>
      <c r="I19" s="34" t="s">
        <v>28</v>
      </c>
      <c r="J19" s="33" t="s">
        <v>82</v>
      </c>
      <c r="K19" s="33">
        <v>30</v>
      </c>
      <c r="L19" s="33">
        <v>30</v>
      </c>
      <c r="M19" s="33"/>
      <c r="N19" s="33" t="s">
        <v>51</v>
      </c>
      <c r="O19" s="39" t="s">
        <v>117</v>
      </c>
      <c r="P19" s="36" t="s">
        <v>53</v>
      </c>
      <c r="Q19" s="36"/>
    </row>
    <row r="20" ht="78" hidden="1" customHeight="1" spans="1:17">
      <c r="A20" s="33">
        <v>16</v>
      </c>
      <c r="B20" s="33" t="s">
        <v>21</v>
      </c>
      <c r="C20" s="33" t="s">
        <v>54</v>
      </c>
      <c r="D20" s="22" t="s">
        <v>118</v>
      </c>
      <c r="E20" s="34" t="s">
        <v>24</v>
      </c>
      <c r="F20" s="22" t="s">
        <v>119</v>
      </c>
      <c r="G20" s="35" t="s">
        <v>48</v>
      </c>
      <c r="H20" s="35" t="s">
        <v>49</v>
      </c>
      <c r="I20" s="34" t="s">
        <v>28</v>
      </c>
      <c r="J20" s="22" t="s">
        <v>120</v>
      </c>
      <c r="K20" s="22">
        <v>72</v>
      </c>
      <c r="L20" s="22">
        <v>72</v>
      </c>
      <c r="M20" s="22"/>
      <c r="N20" s="33" t="s">
        <v>121</v>
      </c>
      <c r="O20" s="39" t="s">
        <v>122</v>
      </c>
      <c r="P20" s="36" t="s">
        <v>53</v>
      </c>
      <c r="Q20" s="22"/>
    </row>
    <row r="21" ht="78" hidden="1" customHeight="1" spans="1:17">
      <c r="A21" s="33">
        <v>17</v>
      </c>
      <c r="B21" s="33" t="s">
        <v>21</v>
      </c>
      <c r="C21" s="40" t="s">
        <v>54</v>
      </c>
      <c r="D21" s="40" t="s">
        <v>123</v>
      </c>
      <c r="E21" s="40" t="s">
        <v>24</v>
      </c>
      <c r="F21" s="40" t="s">
        <v>124</v>
      </c>
      <c r="G21" s="41" t="s">
        <v>125</v>
      </c>
      <c r="H21" s="41" t="s">
        <v>126</v>
      </c>
      <c r="I21" s="40" t="s">
        <v>127</v>
      </c>
      <c r="J21" s="40" t="s">
        <v>128</v>
      </c>
      <c r="K21" s="40">
        <v>72</v>
      </c>
      <c r="L21" s="40">
        <v>72</v>
      </c>
      <c r="M21" s="40"/>
      <c r="N21" s="40" t="s">
        <v>129</v>
      </c>
      <c r="O21" s="22" t="s">
        <v>130</v>
      </c>
      <c r="P21" s="34" t="s">
        <v>131</v>
      </c>
      <c r="Q21" s="33"/>
    </row>
    <row r="22" ht="78" hidden="1" customHeight="1" spans="1:17">
      <c r="A22" s="33">
        <v>18</v>
      </c>
      <c r="B22" s="33" t="s">
        <v>21</v>
      </c>
      <c r="C22" s="40" t="s">
        <v>54</v>
      </c>
      <c r="D22" s="42" t="s">
        <v>132</v>
      </c>
      <c r="E22" s="42" t="s">
        <v>24</v>
      </c>
      <c r="F22" s="42" t="s">
        <v>133</v>
      </c>
      <c r="G22" s="41" t="s">
        <v>125</v>
      </c>
      <c r="H22" s="41" t="s">
        <v>126</v>
      </c>
      <c r="I22" s="40" t="s">
        <v>127</v>
      </c>
      <c r="J22" s="40" t="s">
        <v>134</v>
      </c>
      <c r="K22" s="43">
        <v>50</v>
      </c>
      <c r="L22" s="43">
        <v>50</v>
      </c>
      <c r="M22" s="43"/>
      <c r="N22" s="40" t="s">
        <v>135</v>
      </c>
      <c r="O22" s="22" t="s">
        <v>136</v>
      </c>
      <c r="P22" s="34" t="s">
        <v>131</v>
      </c>
      <c r="Q22" s="33"/>
    </row>
    <row r="23" ht="78" hidden="1" customHeight="1" spans="1:17">
      <c r="A23" s="33">
        <v>19</v>
      </c>
      <c r="B23" s="33" t="s">
        <v>21</v>
      </c>
      <c r="C23" s="40" t="s">
        <v>54</v>
      </c>
      <c r="D23" s="40" t="s">
        <v>137</v>
      </c>
      <c r="E23" s="40" t="s">
        <v>24</v>
      </c>
      <c r="F23" s="40" t="s">
        <v>138</v>
      </c>
      <c r="G23" s="41" t="s">
        <v>125</v>
      </c>
      <c r="H23" s="41" t="s">
        <v>126</v>
      </c>
      <c r="I23" s="40" t="s">
        <v>127</v>
      </c>
      <c r="J23" s="40" t="s">
        <v>139</v>
      </c>
      <c r="K23" s="40">
        <v>80</v>
      </c>
      <c r="L23" s="40">
        <v>80</v>
      </c>
      <c r="M23" s="40"/>
      <c r="N23" s="40" t="s">
        <v>140</v>
      </c>
      <c r="O23" s="22" t="s">
        <v>141</v>
      </c>
      <c r="P23" s="34" t="s">
        <v>131</v>
      </c>
      <c r="Q23" s="33"/>
    </row>
    <row r="24" ht="78" hidden="1" customHeight="1" spans="1:17">
      <c r="A24" s="33">
        <v>20</v>
      </c>
      <c r="B24" s="33" t="s">
        <v>21</v>
      </c>
      <c r="C24" s="40" t="s">
        <v>54</v>
      </c>
      <c r="D24" s="40" t="s">
        <v>142</v>
      </c>
      <c r="E24" s="40" t="s">
        <v>24</v>
      </c>
      <c r="F24" s="40" t="s">
        <v>143</v>
      </c>
      <c r="G24" s="41" t="s">
        <v>125</v>
      </c>
      <c r="H24" s="41" t="s">
        <v>126</v>
      </c>
      <c r="I24" s="40" t="s">
        <v>127</v>
      </c>
      <c r="J24" s="40" t="s">
        <v>144</v>
      </c>
      <c r="K24" s="40">
        <v>150</v>
      </c>
      <c r="L24" s="40">
        <v>150</v>
      </c>
      <c r="M24" s="40"/>
      <c r="N24" s="40" t="s">
        <v>145</v>
      </c>
      <c r="O24" s="22" t="s">
        <v>146</v>
      </c>
      <c r="P24" s="34" t="s">
        <v>131</v>
      </c>
      <c r="Q24" s="33"/>
    </row>
    <row r="25" ht="78" hidden="1" customHeight="1" spans="1:17">
      <c r="A25" s="33">
        <v>21</v>
      </c>
      <c r="B25" s="33" t="s">
        <v>21</v>
      </c>
      <c r="C25" s="33" t="s">
        <v>54</v>
      </c>
      <c r="D25" s="34" t="s">
        <v>147</v>
      </c>
      <c r="E25" s="34" t="s">
        <v>24</v>
      </c>
      <c r="F25" s="34" t="s">
        <v>148</v>
      </c>
      <c r="G25" s="44">
        <v>46143</v>
      </c>
      <c r="H25" s="44">
        <v>46296</v>
      </c>
      <c r="I25" s="34" t="s">
        <v>149</v>
      </c>
      <c r="J25" s="34" t="s">
        <v>150</v>
      </c>
      <c r="K25" s="34">
        <v>107</v>
      </c>
      <c r="L25" s="34">
        <v>107</v>
      </c>
      <c r="M25" s="34"/>
      <c r="N25" s="34" t="s">
        <v>151</v>
      </c>
      <c r="O25" s="34" t="s">
        <v>152</v>
      </c>
      <c r="P25" s="34" t="s">
        <v>153</v>
      </c>
      <c r="Q25" s="45"/>
    </row>
    <row r="26" ht="114" hidden="1" customHeight="1" spans="1:17">
      <c r="A26" s="33">
        <v>22</v>
      </c>
      <c r="B26" s="33" t="s">
        <v>21</v>
      </c>
      <c r="C26" s="22" t="s">
        <v>54</v>
      </c>
      <c r="D26" s="22" t="s">
        <v>154</v>
      </c>
      <c r="E26" s="22" t="s">
        <v>24</v>
      </c>
      <c r="F26" s="22" t="s">
        <v>155</v>
      </c>
      <c r="G26" s="44">
        <v>46143</v>
      </c>
      <c r="H26" s="44">
        <v>46296</v>
      </c>
      <c r="I26" s="34" t="s">
        <v>149</v>
      </c>
      <c r="J26" s="22" t="s">
        <v>156</v>
      </c>
      <c r="K26" s="22">
        <v>100</v>
      </c>
      <c r="L26" s="22">
        <v>100</v>
      </c>
      <c r="M26" s="22"/>
      <c r="N26" s="22" t="s">
        <v>157</v>
      </c>
      <c r="O26" s="22" t="s">
        <v>158</v>
      </c>
      <c r="P26" s="22" t="s">
        <v>159</v>
      </c>
      <c r="Q26" s="33"/>
    </row>
    <row r="27" ht="78" hidden="1" customHeight="1" spans="1:17">
      <c r="A27" s="33">
        <v>23</v>
      </c>
      <c r="B27" s="33" t="s">
        <v>21</v>
      </c>
      <c r="C27" s="34" t="s">
        <v>54</v>
      </c>
      <c r="D27" s="34" t="s">
        <v>160</v>
      </c>
      <c r="E27" s="34" t="s">
        <v>24</v>
      </c>
      <c r="F27" s="34" t="s">
        <v>161</v>
      </c>
      <c r="G27" s="44">
        <v>46143</v>
      </c>
      <c r="H27" s="44">
        <v>46296</v>
      </c>
      <c r="I27" s="34" t="s">
        <v>149</v>
      </c>
      <c r="J27" s="34" t="s">
        <v>162</v>
      </c>
      <c r="K27" s="34">
        <v>108</v>
      </c>
      <c r="L27" s="34">
        <v>108</v>
      </c>
      <c r="M27" s="34"/>
      <c r="N27" s="34" t="s">
        <v>163</v>
      </c>
      <c r="O27" s="34" t="s">
        <v>164</v>
      </c>
      <c r="P27" s="34" t="s">
        <v>165</v>
      </c>
      <c r="Q27" s="45"/>
    </row>
    <row r="28" ht="78" hidden="1" customHeight="1" spans="1:17">
      <c r="A28" s="33">
        <v>24</v>
      </c>
      <c r="B28" s="33" t="s">
        <v>21</v>
      </c>
      <c r="C28" s="33" t="s">
        <v>54</v>
      </c>
      <c r="D28" s="34" t="s">
        <v>166</v>
      </c>
      <c r="E28" s="34" t="s">
        <v>24</v>
      </c>
      <c r="F28" s="33" t="s">
        <v>167</v>
      </c>
      <c r="G28" s="44">
        <v>46143</v>
      </c>
      <c r="H28" s="44">
        <v>46296</v>
      </c>
      <c r="I28" s="34" t="s">
        <v>149</v>
      </c>
      <c r="J28" s="34" t="s">
        <v>168</v>
      </c>
      <c r="K28" s="33">
        <v>57</v>
      </c>
      <c r="L28" s="33">
        <v>57</v>
      </c>
      <c r="M28" s="34"/>
      <c r="N28" s="34" t="s">
        <v>169</v>
      </c>
      <c r="O28" s="34" t="s">
        <v>170</v>
      </c>
      <c r="P28" s="34" t="s">
        <v>159</v>
      </c>
      <c r="Q28" s="33"/>
    </row>
    <row r="29" ht="78" hidden="1" customHeight="1" spans="1:17">
      <c r="A29" s="33">
        <v>25</v>
      </c>
      <c r="B29" s="33" t="s">
        <v>21</v>
      </c>
      <c r="C29" s="39" t="s">
        <v>54</v>
      </c>
      <c r="D29" s="39" t="s">
        <v>171</v>
      </c>
      <c r="E29" s="39" t="s">
        <v>24</v>
      </c>
      <c r="F29" s="39" t="s">
        <v>172</v>
      </c>
      <c r="G29" s="44">
        <v>46143</v>
      </c>
      <c r="H29" s="44">
        <v>46296</v>
      </c>
      <c r="I29" s="34" t="s">
        <v>149</v>
      </c>
      <c r="J29" s="39" t="s">
        <v>173</v>
      </c>
      <c r="K29" s="39">
        <v>54</v>
      </c>
      <c r="L29" s="39">
        <v>54</v>
      </c>
      <c r="M29" s="39"/>
      <c r="N29" s="39" t="s">
        <v>174</v>
      </c>
      <c r="O29" s="39" t="s">
        <v>175</v>
      </c>
      <c r="P29" s="39" t="s">
        <v>159</v>
      </c>
      <c r="Q29" s="33"/>
    </row>
    <row r="30" ht="78" hidden="1" customHeight="1" spans="1:17">
      <c r="A30" s="33">
        <v>26</v>
      </c>
      <c r="B30" s="33" t="s">
        <v>21</v>
      </c>
      <c r="C30" s="46" t="s">
        <v>54</v>
      </c>
      <c r="D30" s="46" t="s">
        <v>176</v>
      </c>
      <c r="E30" s="46" t="s">
        <v>24</v>
      </c>
      <c r="F30" s="46" t="s">
        <v>177</v>
      </c>
      <c r="G30" s="47">
        <v>46266</v>
      </c>
      <c r="H30" s="47">
        <v>46357</v>
      </c>
      <c r="I30" s="34" t="s">
        <v>149</v>
      </c>
      <c r="J30" s="46" t="s">
        <v>178</v>
      </c>
      <c r="K30" s="46">
        <v>58</v>
      </c>
      <c r="L30" s="46">
        <v>58</v>
      </c>
      <c r="M30" s="46"/>
      <c r="N30" s="46" t="s">
        <v>179</v>
      </c>
      <c r="O30" s="46" t="s">
        <v>180</v>
      </c>
      <c r="P30" s="46" t="s">
        <v>181</v>
      </c>
      <c r="Q30" s="33"/>
    </row>
    <row r="31" ht="78" hidden="1" customHeight="1" spans="1:17">
      <c r="A31" s="33">
        <v>27</v>
      </c>
      <c r="B31" s="33" t="s">
        <v>21</v>
      </c>
      <c r="C31" s="48" t="s">
        <v>54</v>
      </c>
      <c r="D31" s="48" t="s">
        <v>182</v>
      </c>
      <c r="E31" s="48" t="s">
        <v>24</v>
      </c>
      <c r="F31" s="48" t="s">
        <v>183</v>
      </c>
      <c r="G31" s="48" t="s">
        <v>184</v>
      </c>
      <c r="H31" s="48" t="s">
        <v>185</v>
      </c>
      <c r="I31" s="34" t="s">
        <v>149</v>
      </c>
      <c r="J31" s="48" t="s">
        <v>186</v>
      </c>
      <c r="K31" s="48">
        <v>58</v>
      </c>
      <c r="L31" s="48">
        <v>58</v>
      </c>
      <c r="M31" s="48"/>
      <c r="N31" s="48" t="s">
        <v>187</v>
      </c>
      <c r="O31" s="49" t="s">
        <v>188</v>
      </c>
      <c r="P31" s="49" t="s">
        <v>165</v>
      </c>
      <c r="Q31" s="33"/>
    </row>
    <row r="32" ht="78" hidden="1" customHeight="1" spans="1:17">
      <c r="A32" s="33">
        <v>28</v>
      </c>
      <c r="B32" s="33" t="s">
        <v>21</v>
      </c>
      <c r="C32" s="50" t="s">
        <v>22</v>
      </c>
      <c r="D32" s="50" t="s">
        <v>189</v>
      </c>
      <c r="E32" s="50" t="s">
        <v>24</v>
      </c>
      <c r="F32" s="50" t="s">
        <v>190</v>
      </c>
      <c r="G32" s="50" t="s">
        <v>184</v>
      </c>
      <c r="H32" s="50" t="s">
        <v>191</v>
      </c>
      <c r="I32" s="34" t="s">
        <v>149</v>
      </c>
      <c r="J32" s="50" t="s">
        <v>192</v>
      </c>
      <c r="K32" s="50">
        <v>420</v>
      </c>
      <c r="L32" s="50">
        <v>420</v>
      </c>
      <c r="M32" s="50"/>
      <c r="N32" s="50" t="s">
        <v>193</v>
      </c>
      <c r="O32" s="49" t="s">
        <v>194</v>
      </c>
      <c r="P32" s="49" t="s">
        <v>195</v>
      </c>
      <c r="Q32" s="33"/>
    </row>
    <row r="33" ht="78" hidden="1" customHeight="1" spans="1:17">
      <c r="A33" s="33">
        <v>29</v>
      </c>
      <c r="B33" s="33" t="s">
        <v>21</v>
      </c>
      <c r="C33" s="33" t="s">
        <v>22</v>
      </c>
      <c r="D33" s="34" t="s">
        <v>196</v>
      </c>
      <c r="E33" s="34" t="s">
        <v>24</v>
      </c>
      <c r="F33" s="34" t="s">
        <v>190</v>
      </c>
      <c r="G33" s="44">
        <v>46143</v>
      </c>
      <c r="H33" s="44">
        <v>46296</v>
      </c>
      <c r="I33" s="34" t="s">
        <v>149</v>
      </c>
      <c r="J33" s="34" t="s">
        <v>197</v>
      </c>
      <c r="K33" s="34">
        <v>300</v>
      </c>
      <c r="L33" s="34">
        <v>300</v>
      </c>
      <c r="M33" s="34"/>
      <c r="N33" s="34" t="s">
        <v>198</v>
      </c>
      <c r="O33" s="34" t="s">
        <v>199</v>
      </c>
      <c r="P33" s="34" t="s">
        <v>200</v>
      </c>
      <c r="Q33" s="33"/>
    </row>
    <row r="34" ht="78" hidden="1" customHeight="1" spans="1:17">
      <c r="A34" s="33">
        <v>30</v>
      </c>
      <c r="B34" s="33" t="s">
        <v>21</v>
      </c>
      <c r="C34" s="51" t="s">
        <v>22</v>
      </c>
      <c r="D34" s="51" t="s">
        <v>201</v>
      </c>
      <c r="E34" s="51" t="s">
        <v>24</v>
      </c>
      <c r="F34" s="51" t="s">
        <v>202</v>
      </c>
      <c r="G34" s="52">
        <v>45901</v>
      </c>
      <c r="H34" s="52">
        <v>45992</v>
      </c>
      <c r="I34" s="34" t="s">
        <v>149</v>
      </c>
      <c r="J34" s="51" t="s">
        <v>203</v>
      </c>
      <c r="K34" s="51">
        <v>350</v>
      </c>
      <c r="L34" s="51">
        <v>350</v>
      </c>
      <c r="M34" s="51"/>
      <c r="N34" s="51" t="s">
        <v>204</v>
      </c>
      <c r="O34" s="51" t="s">
        <v>205</v>
      </c>
      <c r="P34" s="51" t="s">
        <v>206</v>
      </c>
      <c r="Q34" s="53"/>
    </row>
    <row r="35" ht="78" hidden="1" customHeight="1" spans="1:17">
      <c r="A35" s="33">
        <v>31</v>
      </c>
      <c r="B35" s="33" t="s">
        <v>21</v>
      </c>
      <c r="C35" s="34" t="s">
        <v>22</v>
      </c>
      <c r="D35" s="34" t="s">
        <v>207</v>
      </c>
      <c r="E35" s="34" t="s">
        <v>24</v>
      </c>
      <c r="F35" s="34" t="s">
        <v>208</v>
      </c>
      <c r="G35" s="44" t="s">
        <v>184</v>
      </c>
      <c r="H35" s="44" t="s">
        <v>185</v>
      </c>
      <c r="I35" s="34" t="s">
        <v>149</v>
      </c>
      <c r="J35" s="34" t="s">
        <v>209</v>
      </c>
      <c r="K35" s="34">
        <v>380</v>
      </c>
      <c r="L35" s="34">
        <v>380</v>
      </c>
      <c r="M35" s="34"/>
      <c r="N35" s="34" t="s">
        <v>210</v>
      </c>
      <c r="O35" s="34" t="s">
        <v>211</v>
      </c>
      <c r="P35" s="34" t="s">
        <v>212</v>
      </c>
      <c r="Q35" s="33"/>
    </row>
    <row r="36" ht="78" hidden="1" customHeight="1" spans="1:17">
      <c r="A36" s="33">
        <v>32</v>
      </c>
      <c r="B36" s="33" t="s">
        <v>21</v>
      </c>
      <c r="C36" s="34" t="s">
        <v>22</v>
      </c>
      <c r="D36" s="34" t="s">
        <v>213</v>
      </c>
      <c r="E36" s="34" t="s">
        <v>24</v>
      </c>
      <c r="F36" s="34" t="s">
        <v>214</v>
      </c>
      <c r="G36" s="44" t="s">
        <v>184</v>
      </c>
      <c r="H36" s="44" t="s">
        <v>185</v>
      </c>
      <c r="I36" s="34" t="s">
        <v>149</v>
      </c>
      <c r="J36" s="34" t="s">
        <v>215</v>
      </c>
      <c r="K36" s="34">
        <v>55</v>
      </c>
      <c r="L36" s="34">
        <v>55</v>
      </c>
      <c r="M36" s="34"/>
      <c r="N36" s="34" t="s">
        <v>216</v>
      </c>
      <c r="O36" s="34" t="s">
        <v>217</v>
      </c>
      <c r="P36" s="34" t="s">
        <v>218</v>
      </c>
      <c r="Q36" s="33"/>
    </row>
    <row r="37" ht="78" hidden="1" customHeight="1" spans="1:17">
      <c r="A37" s="33">
        <v>33</v>
      </c>
      <c r="B37" s="33" t="s">
        <v>21</v>
      </c>
      <c r="C37" s="34" t="s">
        <v>22</v>
      </c>
      <c r="D37" s="34" t="s">
        <v>219</v>
      </c>
      <c r="E37" s="34" t="s">
        <v>24</v>
      </c>
      <c r="F37" s="34" t="s">
        <v>220</v>
      </c>
      <c r="G37" s="37" t="s">
        <v>184</v>
      </c>
      <c r="H37" s="37" t="s">
        <v>185</v>
      </c>
      <c r="I37" s="34" t="s">
        <v>149</v>
      </c>
      <c r="J37" s="34" t="s">
        <v>221</v>
      </c>
      <c r="K37" s="34">
        <v>58</v>
      </c>
      <c r="L37" s="34">
        <v>58</v>
      </c>
      <c r="M37" s="34"/>
      <c r="N37" s="34" t="s">
        <v>222</v>
      </c>
      <c r="O37" s="34" t="s">
        <v>223</v>
      </c>
      <c r="P37" s="34" t="s">
        <v>218</v>
      </c>
      <c r="Q37" s="22"/>
    </row>
    <row r="38" ht="78" hidden="1" customHeight="1" spans="1:17">
      <c r="A38" s="33">
        <v>34</v>
      </c>
      <c r="B38" s="33" t="s">
        <v>21</v>
      </c>
      <c r="C38" s="33" t="s">
        <v>54</v>
      </c>
      <c r="D38" s="34" t="s">
        <v>224</v>
      </c>
      <c r="E38" s="34" t="s">
        <v>24</v>
      </c>
      <c r="F38" s="33" t="s">
        <v>225</v>
      </c>
      <c r="G38" s="37">
        <v>46143</v>
      </c>
      <c r="H38" s="37">
        <v>46296</v>
      </c>
      <c r="I38" s="34" t="s">
        <v>226</v>
      </c>
      <c r="J38" s="34" t="s">
        <v>227</v>
      </c>
      <c r="K38" s="33">
        <v>60</v>
      </c>
      <c r="L38" s="33">
        <v>60</v>
      </c>
      <c r="M38" s="34"/>
      <c r="N38" s="34" t="s">
        <v>228</v>
      </c>
      <c r="O38" s="34" t="s">
        <v>229</v>
      </c>
      <c r="P38" s="34" t="s">
        <v>165</v>
      </c>
      <c r="Q38" s="33"/>
    </row>
    <row r="39" ht="78" hidden="1" customHeight="1" spans="1:17">
      <c r="A39" s="33">
        <v>35</v>
      </c>
      <c r="B39" s="33" t="s">
        <v>21</v>
      </c>
      <c r="C39" s="33" t="s">
        <v>54</v>
      </c>
      <c r="D39" s="34" t="s">
        <v>230</v>
      </c>
      <c r="E39" s="34" t="s">
        <v>24</v>
      </c>
      <c r="F39" s="33" t="s">
        <v>231</v>
      </c>
      <c r="G39" s="37">
        <v>46143</v>
      </c>
      <c r="H39" s="37">
        <v>46296</v>
      </c>
      <c r="I39" s="34" t="s">
        <v>226</v>
      </c>
      <c r="J39" s="34" t="s">
        <v>232</v>
      </c>
      <c r="K39" s="34">
        <v>90</v>
      </c>
      <c r="L39" s="34">
        <v>90</v>
      </c>
      <c r="M39" s="34"/>
      <c r="N39" s="34" t="s">
        <v>228</v>
      </c>
      <c r="O39" s="34" t="s">
        <v>233</v>
      </c>
      <c r="P39" s="34" t="s">
        <v>234</v>
      </c>
      <c r="Q39" s="33"/>
    </row>
    <row r="40" ht="78" hidden="1" customHeight="1" spans="1:17">
      <c r="A40" s="33">
        <v>36</v>
      </c>
      <c r="B40" s="33" t="s">
        <v>21</v>
      </c>
      <c r="C40" s="50" t="s">
        <v>54</v>
      </c>
      <c r="D40" s="54" t="s">
        <v>235</v>
      </c>
      <c r="E40" s="49" t="s">
        <v>24</v>
      </c>
      <c r="F40" s="50" t="s">
        <v>236</v>
      </c>
      <c r="G40" s="55">
        <v>46143</v>
      </c>
      <c r="H40" s="55">
        <v>46296</v>
      </c>
      <c r="I40" s="49" t="s">
        <v>226</v>
      </c>
      <c r="J40" s="54" t="s">
        <v>237</v>
      </c>
      <c r="K40" s="54">
        <v>140</v>
      </c>
      <c r="L40" s="54">
        <v>140</v>
      </c>
      <c r="M40" s="54"/>
      <c r="N40" s="49" t="s">
        <v>228</v>
      </c>
      <c r="O40" s="49" t="s">
        <v>238</v>
      </c>
      <c r="P40" s="49" t="s">
        <v>234</v>
      </c>
      <c r="Q40" s="54"/>
    </row>
    <row r="41" ht="78" hidden="1" customHeight="1" spans="1:17">
      <c r="A41" s="33">
        <v>37</v>
      </c>
      <c r="B41" s="33" t="s">
        <v>21</v>
      </c>
      <c r="C41" s="34" t="s">
        <v>22</v>
      </c>
      <c r="D41" s="34" t="s">
        <v>239</v>
      </c>
      <c r="E41" s="34" t="s">
        <v>24</v>
      </c>
      <c r="F41" s="34" t="s">
        <v>240</v>
      </c>
      <c r="G41" s="37">
        <v>46143</v>
      </c>
      <c r="H41" s="37">
        <v>46266</v>
      </c>
      <c r="I41" s="56" t="s">
        <v>241</v>
      </c>
      <c r="J41" s="34" t="s">
        <v>242</v>
      </c>
      <c r="K41" s="33">
        <v>150</v>
      </c>
      <c r="L41" s="33">
        <v>150</v>
      </c>
      <c r="M41" s="34"/>
      <c r="N41" s="34" t="s">
        <v>243</v>
      </c>
      <c r="O41" s="34" t="s">
        <v>244</v>
      </c>
      <c r="P41" s="33" t="s">
        <v>245</v>
      </c>
      <c r="Q41" s="45"/>
    </row>
    <row r="42" ht="78" hidden="1" customHeight="1" spans="1:17">
      <c r="A42" s="33">
        <v>38</v>
      </c>
      <c r="B42" s="33" t="s">
        <v>21</v>
      </c>
      <c r="C42" s="57" t="s">
        <v>22</v>
      </c>
      <c r="D42" s="58" t="s">
        <v>246</v>
      </c>
      <c r="E42" s="57" t="s">
        <v>24</v>
      </c>
      <c r="F42" s="58" t="s">
        <v>247</v>
      </c>
      <c r="G42" s="59">
        <v>46144</v>
      </c>
      <c r="H42" s="59">
        <v>46267</v>
      </c>
      <c r="I42" s="56" t="s">
        <v>241</v>
      </c>
      <c r="J42" s="34" t="s">
        <v>248</v>
      </c>
      <c r="K42" s="60">
        <v>100</v>
      </c>
      <c r="L42" s="60">
        <v>100</v>
      </c>
      <c r="M42" s="60"/>
      <c r="N42" s="34" t="s">
        <v>249</v>
      </c>
      <c r="O42" s="34" t="s">
        <v>250</v>
      </c>
      <c r="P42" s="61" t="s">
        <v>251</v>
      </c>
      <c r="Q42" s="45"/>
    </row>
    <row r="43" ht="78" hidden="1" customHeight="1" spans="1:17">
      <c r="A43" s="33">
        <v>39</v>
      </c>
      <c r="B43" s="33" t="s">
        <v>21</v>
      </c>
      <c r="C43" s="43" t="s">
        <v>22</v>
      </c>
      <c r="D43" s="34" t="s">
        <v>252</v>
      </c>
      <c r="E43" s="57" t="s">
        <v>24</v>
      </c>
      <c r="F43" s="34" t="s">
        <v>253</v>
      </c>
      <c r="G43" s="59">
        <v>46162</v>
      </c>
      <c r="H43" s="59">
        <v>46296</v>
      </c>
      <c r="I43" s="56" t="s">
        <v>241</v>
      </c>
      <c r="J43" s="34" t="s">
        <v>254</v>
      </c>
      <c r="K43" s="34">
        <v>110</v>
      </c>
      <c r="L43" s="34">
        <v>110</v>
      </c>
      <c r="M43" s="34"/>
      <c r="N43" s="34" t="s">
        <v>255</v>
      </c>
      <c r="O43" s="34" t="s">
        <v>256</v>
      </c>
      <c r="P43" s="61" t="s">
        <v>257</v>
      </c>
      <c r="Q43" s="45"/>
    </row>
    <row r="44" ht="78" hidden="1" customHeight="1" spans="1:17">
      <c r="A44" s="33">
        <v>40</v>
      </c>
      <c r="B44" s="33" t="s">
        <v>21</v>
      </c>
      <c r="C44" s="62" t="s">
        <v>22</v>
      </c>
      <c r="D44" s="58" t="s">
        <v>258</v>
      </c>
      <c r="E44" s="58" t="s">
        <v>24</v>
      </c>
      <c r="F44" s="58" t="s">
        <v>259</v>
      </c>
      <c r="G44" s="63">
        <v>46143</v>
      </c>
      <c r="H44" s="63">
        <v>46266</v>
      </c>
      <c r="I44" s="56" t="s">
        <v>241</v>
      </c>
      <c r="J44" s="64" t="s">
        <v>260</v>
      </c>
      <c r="K44" s="60">
        <v>150</v>
      </c>
      <c r="L44" s="60">
        <v>150</v>
      </c>
      <c r="M44" s="60"/>
      <c r="N44" s="40" t="s">
        <v>261</v>
      </c>
      <c r="O44" s="65" t="s">
        <v>262</v>
      </c>
      <c r="P44" s="66" t="s">
        <v>257</v>
      </c>
      <c r="Q44" s="45"/>
    </row>
    <row r="45" ht="78" hidden="1" customHeight="1" spans="1:17">
      <c r="A45" s="33">
        <v>41</v>
      </c>
      <c r="B45" s="33" t="s">
        <v>21</v>
      </c>
      <c r="C45" s="62" t="s">
        <v>22</v>
      </c>
      <c r="D45" s="58" t="s">
        <v>263</v>
      </c>
      <c r="E45" s="58" t="s">
        <v>24</v>
      </c>
      <c r="F45" s="58" t="s">
        <v>264</v>
      </c>
      <c r="G45" s="63">
        <v>46143</v>
      </c>
      <c r="H45" s="63">
        <v>46266</v>
      </c>
      <c r="I45" s="56" t="s">
        <v>241</v>
      </c>
      <c r="J45" s="64" t="s">
        <v>265</v>
      </c>
      <c r="K45" s="60">
        <v>200</v>
      </c>
      <c r="L45" s="60">
        <v>200</v>
      </c>
      <c r="M45" s="60"/>
      <c r="N45" s="40" t="s">
        <v>266</v>
      </c>
      <c r="O45" s="65" t="s">
        <v>267</v>
      </c>
      <c r="P45" s="66" t="s">
        <v>257</v>
      </c>
      <c r="Q45" s="45"/>
    </row>
    <row r="46" ht="78" hidden="1" customHeight="1" spans="1:17">
      <c r="A46" s="33">
        <v>42</v>
      </c>
      <c r="B46" s="33" t="s">
        <v>21</v>
      </c>
      <c r="C46" s="57" t="s">
        <v>54</v>
      </c>
      <c r="D46" s="57" t="s">
        <v>268</v>
      </c>
      <c r="E46" s="57" t="s">
        <v>24</v>
      </c>
      <c r="F46" s="57" t="s">
        <v>269</v>
      </c>
      <c r="G46" s="67">
        <v>46143</v>
      </c>
      <c r="H46" s="67">
        <v>46235</v>
      </c>
      <c r="I46" s="56" t="s">
        <v>241</v>
      </c>
      <c r="J46" s="57" t="s">
        <v>270</v>
      </c>
      <c r="K46" s="33">
        <v>42</v>
      </c>
      <c r="L46" s="33">
        <v>42</v>
      </c>
      <c r="M46" s="34"/>
      <c r="N46" s="34" t="s">
        <v>271</v>
      </c>
      <c r="O46" s="34" t="s">
        <v>272</v>
      </c>
      <c r="P46" s="33" t="s">
        <v>257</v>
      </c>
      <c r="Q46" s="45"/>
    </row>
    <row r="47" ht="78" hidden="1" customHeight="1" spans="1:17">
      <c r="A47" s="33">
        <v>43</v>
      </c>
      <c r="B47" s="33" t="s">
        <v>21</v>
      </c>
      <c r="C47" s="60" t="s">
        <v>54</v>
      </c>
      <c r="D47" s="60" t="s">
        <v>273</v>
      </c>
      <c r="E47" s="60" t="s">
        <v>24</v>
      </c>
      <c r="F47" s="60" t="s">
        <v>274</v>
      </c>
      <c r="G47" s="68">
        <v>46143</v>
      </c>
      <c r="H47" s="68">
        <v>46235</v>
      </c>
      <c r="I47" s="56" t="s">
        <v>241</v>
      </c>
      <c r="J47" s="60" t="s">
        <v>275</v>
      </c>
      <c r="K47" s="69">
        <v>35</v>
      </c>
      <c r="L47" s="69">
        <v>35</v>
      </c>
      <c r="M47" s="60"/>
      <c r="N47" s="60" t="s">
        <v>276</v>
      </c>
      <c r="O47" s="60" t="s">
        <v>277</v>
      </c>
      <c r="P47" s="69" t="s">
        <v>278</v>
      </c>
      <c r="Q47" s="21"/>
    </row>
    <row r="48" ht="78" hidden="1" customHeight="1" spans="1:17">
      <c r="A48" s="33">
        <v>44</v>
      </c>
      <c r="B48" s="33" t="s">
        <v>21</v>
      </c>
      <c r="C48" s="34" t="s">
        <v>54</v>
      </c>
      <c r="D48" s="34" t="s">
        <v>279</v>
      </c>
      <c r="E48" s="34" t="s">
        <v>24</v>
      </c>
      <c r="F48" s="34" t="s">
        <v>280</v>
      </c>
      <c r="G48" s="56">
        <v>46143</v>
      </c>
      <c r="H48" s="56">
        <v>46235</v>
      </c>
      <c r="I48" s="56" t="s">
        <v>241</v>
      </c>
      <c r="J48" s="34" t="s">
        <v>281</v>
      </c>
      <c r="K48" s="33">
        <v>59</v>
      </c>
      <c r="L48" s="33">
        <v>59</v>
      </c>
      <c r="M48" s="34"/>
      <c r="N48" s="34" t="s">
        <v>282</v>
      </c>
      <c r="O48" s="34" t="s">
        <v>283</v>
      </c>
      <c r="P48" s="33" t="s">
        <v>284</v>
      </c>
      <c r="Q48" s="45"/>
    </row>
    <row r="49" ht="78" hidden="1" customHeight="1" spans="1:17">
      <c r="A49" s="33">
        <v>45</v>
      </c>
      <c r="B49" s="33" t="s">
        <v>21</v>
      </c>
      <c r="C49" s="34" t="s">
        <v>54</v>
      </c>
      <c r="D49" s="34" t="s">
        <v>285</v>
      </c>
      <c r="E49" s="34" t="s">
        <v>24</v>
      </c>
      <c r="F49" s="34" t="s">
        <v>286</v>
      </c>
      <c r="G49" s="56">
        <v>46143</v>
      </c>
      <c r="H49" s="56">
        <v>46235</v>
      </c>
      <c r="I49" s="56" t="s">
        <v>241</v>
      </c>
      <c r="J49" s="34" t="s">
        <v>287</v>
      </c>
      <c r="K49" s="33">
        <v>45</v>
      </c>
      <c r="L49" s="33">
        <v>45</v>
      </c>
      <c r="M49" s="34"/>
      <c r="N49" s="34" t="s">
        <v>288</v>
      </c>
      <c r="O49" s="34" t="s">
        <v>289</v>
      </c>
      <c r="P49" s="33" t="s">
        <v>290</v>
      </c>
      <c r="Q49" s="45"/>
    </row>
    <row r="50" ht="78" hidden="1" customHeight="1" spans="1:17">
      <c r="A50" s="33">
        <v>46</v>
      </c>
      <c r="B50" s="33" t="s">
        <v>21</v>
      </c>
      <c r="C50" s="34" t="s">
        <v>54</v>
      </c>
      <c r="D50" s="34" t="s">
        <v>291</v>
      </c>
      <c r="E50" s="34" t="s">
        <v>24</v>
      </c>
      <c r="F50" s="34" t="s">
        <v>292</v>
      </c>
      <c r="G50" s="56">
        <v>46143</v>
      </c>
      <c r="H50" s="56">
        <v>46235</v>
      </c>
      <c r="I50" s="56" t="s">
        <v>241</v>
      </c>
      <c r="J50" s="34" t="s">
        <v>293</v>
      </c>
      <c r="K50" s="33">
        <v>35</v>
      </c>
      <c r="L50" s="33">
        <v>35</v>
      </c>
      <c r="M50" s="34"/>
      <c r="N50" s="34" t="s">
        <v>294</v>
      </c>
      <c r="O50" s="60" t="s">
        <v>295</v>
      </c>
      <c r="P50" s="33" t="s">
        <v>296</v>
      </c>
      <c r="Q50" s="45"/>
    </row>
    <row r="51" ht="78" hidden="1" customHeight="1" spans="1:17">
      <c r="A51" s="33">
        <v>47</v>
      </c>
      <c r="B51" s="33" t="s">
        <v>21</v>
      </c>
      <c r="C51" s="34" t="s">
        <v>54</v>
      </c>
      <c r="D51" s="34" t="s">
        <v>297</v>
      </c>
      <c r="E51" s="34" t="s">
        <v>24</v>
      </c>
      <c r="F51" s="34" t="s">
        <v>298</v>
      </c>
      <c r="G51" s="56">
        <v>46113</v>
      </c>
      <c r="H51" s="56">
        <v>46266</v>
      </c>
      <c r="I51" s="56" t="s">
        <v>241</v>
      </c>
      <c r="J51" s="34" t="s">
        <v>299</v>
      </c>
      <c r="K51" s="33">
        <v>30</v>
      </c>
      <c r="L51" s="33">
        <v>30</v>
      </c>
      <c r="M51" s="34"/>
      <c r="N51" s="34" t="s">
        <v>300</v>
      </c>
      <c r="O51" s="34" t="s">
        <v>301</v>
      </c>
      <c r="P51" s="33" t="s">
        <v>290</v>
      </c>
      <c r="Q51" s="45"/>
    </row>
    <row r="52" ht="78" hidden="1" customHeight="1" spans="1:17">
      <c r="A52" s="33">
        <v>48</v>
      </c>
      <c r="B52" s="33" t="s">
        <v>21</v>
      </c>
      <c r="C52" s="57" t="s">
        <v>54</v>
      </c>
      <c r="D52" s="57" t="s">
        <v>302</v>
      </c>
      <c r="E52" s="57" t="s">
        <v>24</v>
      </c>
      <c r="F52" s="57" t="s">
        <v>303</v>
      </c>
      <c r="G52" s="59">
        <v>46143</v>
      </c>
      <c r="H52" s="59">
        <v>46235</v>
      </c>
      <c r="I52" s="56" t="s">
        <v>241</v>
      </c>
      <c r="J52" s="57" t="s">
        <v>304</v>
      </c>
      <c r="K52" s="34">
        <v>60</v>
      </c>
      <c r="L52" s="34">
        <v>60</v>
      </c>
      <c r="M52" s="34"/>
      <c r="N52" s="34" t="s">
        <v>305</v>
      </c>
      <c r="O52" s="34" t="s">
        <v>306</v>
      </c>
      <c r="P52" s="33" t="s">
        <v>257</v>
      </c>
      <c r="Q52" s="45"/>
    </row>
    <row r="53" ht="78" hidden="1" customHeight="1" spans="1:17">
      <c r="A53" s="33">
        <v>49</v>
      </c>
      <c r="B53" s="33" t="s">
        <v>21</v>
      </c>
      <c r="C53" s="33" t="s">
        <v>54</v>
      </c>
      <c r="D53" s="33" t="s">
        <v>307</v>
      </c>
      <c r="E53" s="57" t="s">
        <v>24</v>
      </c>
      <c r="F53" s="33" t="s">
        <v>308</v>
      </c>
      <c r="G53" s="59">
        <v>46162</v>
      </c>
      <c r="H53" s="59">
        <v>46266</v>
      </c>
      <c r="I53" s="56" t="s">
        <v>241</v>
      </c>
      <c r="J53" s="33" t="s">
        <v>309</v>
      </c>
      <c r="K53" s="33">
        <v>59</v>
      </c>
      <c r="L53" s="33">
        <v>59</v>
      </c>
      <c r="M53" s="34"/>
      <c r="N53" s="34" t="s">
        <v>310</v>
      </c>
      <c r="O53" s="34" t="s">
        <v>311</v>
      </c>
      <c r="P53" s="33" t="s">
        <v>257</v>
      </c>
      <c r="Q53" s="45"/>
    </row>
    <row r="54" ht="78" hidden="1" customHeight="1" spans="1:17">
      <c r="A54" s="33">
        <v>50</v>
      </c>
      <c r="B54" s="33" t="s">
        <v>21</v>
      </c>
      <c r="C54" s="34" t="s">
        <v>54</v>
      </c>
      <c r="D54" s="34" t="s">
        <v>312</v>
      </c>
      <c r="E54" s="57" t="s">
        <v>24</v>
      </c>
      <c r="F54" s="34" t="s">
        <v>313</v>
      </c>
      <c r="G54" s="37">
        <v>46143</v>
      </c>
      <c r="H54" s="37">
        <v>46235</v>
      </c>
      <c r="I54" s="56" t="s">
        <v>241</v>
      </c>
      <c r="J54" s="34" t="s">
        <v>314</v>
      </c>
      <c r="K54" s="33">
        <v>150</v>
      </c>
      <c r="L54" s="33">
        <v>150</v>
      </c>
      <c r="M54" s="34"/>
      <c r="N54" s="34" t="s">
        <v>315</v>
      </c>
      <c r="O54" s="34" t="s">
        <v>316</v>
      </c>
      <c r="P54" s="33" t="s">
        <v>290</v>
      </c>
      <c r="Q54" s="45"/>
    </row>
    <row r="55" ht="78" hidden="1" customHeight="1" spans="1:17">
      <c r="A55" s="33">
        <v>51</v>
      </c>
      <c r="B55" s="33" t="s">
        <v>21</v>
      </c>
      <c r="C55" s="34" t="s">
        <v>54</v>
      </c>
      <c r="D55" s="34" t="s">
        <v>317</v>
      </c>
      <c r="E55" s="57" t="s">
        <v>24</v>
      </c>
      <c r="F55" s="34" t="s">
        <v>318</v>
      </c>
      <c r="G55" s="37">
        <v>46143</v>
      </c>
      <c r="H55" s="37">
        <v>46235</v>
      </c>
      <c r="I55" s="56" t="s">
        <v>241</v>
      </c>
      <c r="J55" s="34" t="s">
        <v>319</v>
      </c>
      <c r="K55" s="33">
        <v>28</v>
      </c>
      <c r="L55" s="33">
        <v>28</v>
      </c>
      <c r="M55" s="34"/>
      <c r="N55" s="34" t="s">
        <v>320</v>
      </c>
      <c r="O55" s="57" t="s">
        <v>295</v>
      </c>
      <c r="P55" s="33" t="s">
        <v>278</v>
      </c>
      <c r="Q55" s="45"/>
    </row>
    <row r="56" ht="78" hidden="1" customHeight="1" spans="1:17">
      <c r="A56" s="33">
        <v>52</v>
      </c>
      <c r="B56" s="33" t="s">
        <v>21</v>
      </c>
      <c r="C56" s="70" t="s">
        <v>22</v>
      </c>
      <c r="D56" s="70" t="s">
        <v>321</v>
      </c>
      <c r="E56" s="70" t="s">
        <v>24</v>
      </c>
      <c r="F56" s="70" t="s">
        <v>322</v>
      </c>
      <c r="G56" s="37">
        <v>46143</v>
      </c>
      <c r="H56" s="37">
        <v>46235</v>
      </c>
      <c r="I56" s="71" t="s">
        <v>323</v>
      </c>
      <c r="J56" s="70" t="s">
        <v>324</v>
      </c>
      <c r="K56" s="42">
        <v>700</v>
      </c>
      <c r="L56" s="42">
        <v>700</v>
      </c>
      <c r="M56" s="42"/>
      <c r="N56" s="42" t="s">
        <v>325</v>
      </c>
      <c r="O56" s="42" t="s">
        <v>326</v>
      </c>
      <c r="P56" s="72" t="s">
        <v>327</v>
      </c>
      <c r="Q56" s="13"/>
    </row>
    <row r="57" ht="78" hidden="1" customHeight="1" spans="1:17">
      <c r="A57" s="33">
        <v>53</v>
      </c>
      <c r="B57" s="33" t="s">
        <v>21</v>
      </c>
      <c r="C57" s="70" t="s">
        <v>22</v>
      </c>
      <c r="D57" s="73" t="s">
        <v>328</v>
      </c>
      <c r="E57" s="73" t="s">
        <v>24</v>
      </c>
      <c r="F57" s="73" t="s">
        <v>329</v>
      </c>
      <c r="G57" s="37">
        <v>46143</v>
      </c>
      <c r="H57" s="37">
        <v>46235</v>
      </c>
      <c r="I57" s="71" t="s">
        <v>323</v>
      </c>
      <c r="J57" s="70" t="s">
        <v>330</v>
      </c>
      <c r="K57" s="73">
        <v>300</v>
      </c>
      <c r="L57" s="73">
        <v>300</v>
      </c>
      <c r="M57" s="73"/>
      <c r="N57" s="13" t="s">
        <v>331</v>
      </c>
      <c r="O57" s="42" t="s">
        <v>332</v>
      </c>
      <c r="P57" s="72" t="s">
        <v>333</v>
      </c>
      <c r="Q57" s="73"/>
    </row>
    <row r="58" ht="78" hidden="1" customHeight="1" spans="1:17">
      <c r="A58" s="33">
        <v>54</v>
      </c>
      <c r="B58" s="33" t="s">
        <v>21</v>
      </c>
      <c r="C58" s="74" t="s">
        <v>54</v>
      </c>
      <c r="D58" s="74" t="s">
        <v>334</v>
      </c>
      <c r="E58" s="74" t="s">
        <v>24</v>
      </c>
      <c r="F58" s="74" t="s">
        <v>335</v>
      </c>
      <c r="G58" s="37">
        <v>46143</v>
      </c>
      <c r="H58" s="37">
        <v>46235</v>
      </c>
      <c r="I58" s="67" t="s">
        <v>323</v>
      </c>
      <c r="J58" s="74" t="s">
        <v>336</v>
      </c>
      <c r="K58" s="61">
        <v>220</v>
      </c>
      <c r="L58" s="61">
        <v>220</v>
      </c>
      <c r="M58" s="61"/>
      <c r="N58" s="42" t="s">
        <v>337</v>
      </c>
      <c r="O58" s="42" t="s">
        <v>338</v>
      </c>
      <c r="P58" s="42" t="s">
        <v>339</v>
      </c>
      <c r="Q58" s="45"/>
    </row>
    <row r="59" ht="78" hidden="1" customHeight="1" spans="1:17">
      <c r="A59" s="33">
        <v>55</v>
      </c>
      <c r="B59" s="33" t="s">
        <v>21</v>
      </c>
      <c r="C59" s="42" t="s">
        <v>54</v>
      </c>
      <c r="D59" s="73" t="s">
        <v>340</v>
      </c>
      <c r="E59" s="70" t="s">
        <v>24</v>
      </c>
      <c r="F59" s="73" t="s">
        <v>341</v>
      </c>
      <c r="G59" s="37">
        <v>46143</v>
      </c>
      <c r="H59" s="37">
        <v>46235</v>
      </c>
      <c r="I59" s="71" t="s">
        <v>323</v>
      </c>
      <c r="J59" s="73" t="s">
        <v>342</v>
      </c>
      <c r="K59" s="66">
        <v>175</v>
      </c>
      <c r="L59" s="66">
        <v>175</v>
      </c>
      <c r="M59" s="66"/>
      <c r="N59" s="66" t="s">
        <v>343</v>
      </c>
      <c r="O59" s="42" t="s">
        <v>344</v>
      </c>
      <c r="P59" s="72" t="s">
        <v>333</v>
      </c>
      <c r="Q59" s="19"/>
    </row>
    <row r="60" ht="78" hidden="1" customHeight="1" spans="1:17">
      <c r="A60" s="33">
        <v>56</v>
      </c>
      <c r="B60" s="33" t="s">
        <v>21</v>
      </c>
      <c r="C60" s="42" t="s">
        <v>54</v>
      </c>
      <c r="D60" s="73" t="s">
        <v>345</v>
      </c>
      <c r="E60" s="73" t="s">
        <v>24</v>
      </c>
      <c r="F60" s="73" t="s">
        <v>346</v>
      </c>
      <c r="G60" s="37">
        <v>46143</v>
      </c>
      <c r="H60" s="37">
        <v>46235</v>
      </c>
      <c r="I60" s="71" t="s">
        <v>323</v>
      </c>
      <c r="J60" s="73" t="s">
        <v>347</v>
      </c>
      <c r="K60" s="73">
        <v>125</v>
      </c>
      <c r="L60" s="73">
        <v>125</v>
      </c>
      <c r="M60" s="73"/>
      <c r="N60" s="73" t="s">
        <v>348</v>
      </c>
      <c r="O60" s="61" t="s">
        <v>349</v>
      </c>
      <c r="P60" s="75" t="s">
        <v>350</v>
      </c>
      <c r="Q60" s="73"/>
    </row>
    <row r="61" ht="78" hidden="1" customHeight="1" spans="1:17">
      <c r="A61" s="33">
        <v>57</v>
      </c>
      <c r="B61" s="33" t="s">
        <v>21</v>
      </c>
      <c r="C61" s="76" t="s">
        <v>54</v>
      </c>
      <c r="D61" s="77" t="s">
        <v>351</v>
      </c>
      <c r="E61" s="77" t="s">
        <v>24</v>
      </c>
      <c r="F61" s="77" t="s">
        <v>352</v>
      </c>
      <c r="G61" s="37">
        <v>46143</v>
      </c>
      <c r="H61" s="37">
        <v>46235</v>
      </c>
      <c r="I61" s="78" t="s">
        <v>323</v>
      </c>
      <c r="J61" s="77" t="s">
        <v>353</v>
      </c>
      <c r="K61" s="77">
        <v>98</v>
      </c>
      <c r="L61" s="77">
        <v>98</v>
      </c>
      <c r="M61" s="77"/>
      <c r="N61" s="77" t="s">
        <v>354</v>
      </c>
      <c r="O61" s="79" t="s">
        <v>355</v>
      </c>
      <c r="P61" s="80" t="s">
        <v>333</v>
      </c>
      <c r="Q61" s="77"/>
    </row>
    <row r="62" ht="78" customHeight="1" spans="1:17">
      <c r="A62" s="33">
        <v>58</v>
      </c>
      <c r="B62" s="33" t="s">
        <v>21</v>
      </c>
      <c r="C62" s="17" t="s">
        <v>22</v>
      </c>
      <c r="D62" s="13" t="s">
        <v>356</v>
      </c>
      <c r="E62" s="13" t="s">
        <v>24</v>
      </c>
      <c r="F62" s="13" t="s">
        <v>357</v>
      </c>
      <c r="G62" s="37">
        <v>46143</v>
      </c>
      <c r="H62" s="37">
        <v>46296</v>
      </c>
      <c r="I62" s="16" t="s">
        <v>358</v>
      </c>
      <c r="J62" s="13" t="s">
        <v>359</v>
      </c>
      <c r="K62" s="13">
        <v>300</v>
      </c>
      <c r="L62" s="13">
        <v>200</v>
      </c>
      <c r="M62" s="13">
        <v>100</v>
      </c>
      <c r="N62" s="13" t="s">
        <v>360</v>
      </c>
      <c r="O62" s="22" t="s">
        <v>361</v>
      </c>
      <c r="P62" s="81" t="s">
        <v>362</v>
      </c>
      <c r="Q62" s="13"/>
    </row>
    <row r="63" ht="78" customHeight="1" spans="1:17">
      <c r="A63" s="33">
        <v>59</v>
      </c>
      <c r="B63" s="33" t="s">
        <v>21</v>
      </c>
      <c r="C63" s="82" t="s">
        <v>22</v>
      </c>
      <c r="D63" s="82" t="s">
        <v>363</v>
      </c>
      <c r="E63" s="82" t="s">
        <v>24</v>
      </c>
      <c r="F63" s="82" t="s">
        <v>364</v>
      </c>
      <c r="G63" s="37">
        <v>46143</v>
      </c>
      <c r="H63" s="37">
        <v>46296</v>
      </c>
      <c r="I63" s="83" t="s">
        <v>358</v>
      </c>
      <c r="J63" s="82" t="s">
        <v>365</v>
      </c>
      <c r="K63" s="40">
        <v>260</v>
      </c>
      <c r="L63" s="40">
        <v>150</v>
      </c>
      <c r="M63" s="40">
        <v>110</v>
      </c>
      <c r="N63" s="40" t="s">
        <v>366</v>
      </c>
      <c r="O63" s="84" t="s">
        <v>367</v>
      </c>
      <c r="P63" s="13" t="s">
        <v>368</v>
      </c>
      <c r="Q63" s="13"/>
    </row>
    <row r="64" ht="78" customHeight="1" spans="1:17">
      <c r="A64" s="33">
        <v>60</v>
      </c>
      <c r="B64" s="33" t="s">
        <v>21</v>
      </c>
      <c r="C64" s="82" t="s">
        <v>22</v>
      </c>
      <c r="D64" s="17" t="s">
        <v>369</v>
      </c>
      <c r="E64" s="82" t="s">
        <v>24</v>
      </c>
      <c r="F64" s="17" t="s">
        <v>370</v>
      </c>
      <c r="G64" s="37">
        <v>46143</v>
      </c>
      <c r="H64" s="37">
        <v>46296</v>
      </c>
      <c r="I64" s="16" t="s">
        <v>358</v>
      </c>
      <c r="J64" s="85" t="s">
        <v>371</v>
      </c>
      <c r="K64" s="40">
        <v>250</v>
      </c>
      <c r="L64" s="40">
        <v>200</v>
      </c>
      <c r="M64" s="41">
        <v>50</v>
      </c>
      <c r="N64" s="85" t="s">
        <v>372</v>
      </c>
      <c r="O64" s="44" t="s">
        <v>373</v>
      </c>
      <c r="P64" s="85" t="s">
        <v>374</v>
      </c>
      <c r="Q64" s="13"/>
    </row>
    <row r="65" ht="78" customHeight="1" spans="1:17">
      <c r="A65" s="33">
        <v>61</v>
      </c>
      <c r="B65" s="33" t="s">
        <v>21</v>
      </c>
      <c r="C65" s="17" t="s">
        <v>22</v>
      </c>
      <c r="D65" s="13" t="s">
        <v>375</v>
      </c>
      <c r="E65" s="13" t="s">
        <v>34</v>
      </c>
      <c r="F65" s="13" t="s">
        <v>376</v>
      </c>
      <c r="G65" s="37">
        <v>46143</v>
      </c>
      <c r="H65" s="37">
        <v>46296</v>
      </c>
      <c r="I65" s="16" t="s">
        <v>358</v>
      </c>
      <c r="J65" s="13" t="s">
        <v>377</v>
      </c>
      <c r="K65" s="13">
        <v>500</v>
      </c>
      <c r="L65" s="13">
        <v>200</v>
      </c>
      <c r="M65" s="13">
        <v>300</v>
      </c>
      <c r="N65" s="13" t="s">
        <v>378</v>
      </c>
      <c r="O65" s="22" t="s">
        <v>379</v>
      </c>
      <c r="P65" s="13" t="s">
        <v>380</v>
      </c>
      <c r="Q65" s="13"/>
    </row>
    <row r="66" ht="78" customHeight="1" spans="1:17">
      <c r="A66" s="33">
        <v>62</v>
      </c>
      <c r="B66" s="33" t="s">
        <v>21</v>
      </c>
      <c r="C66" s="17" t="s">
        <v>22</v>
      </c>
      <c r="D66" s="13" t="s">
        <v>381</v>
      </c>
      <c r="E66" s="13" t="s">
        <v>24</v>
      </c>
      <c r="F66" s="13" t="s">
        <v>382</v>
      </c>
      <c r="G66" s="37">
        <v>46143</v>
      </c>
      <c r="H66" s="37">
        <v>46296</v>
      </c>
      <c r="I66" s="16" t="s">
        <v>358</v>
      </c>
      <c r="J66" s="13" t="s">
        <v>383</v>
      </c>
      <c r="K66" s="13">
        <v>350</v>
      </c>
      <c r="L66" s="13">
        <v>150</v>
      </c>
      <c r="M66" s="13">
        <v>200</v>
      </c>
      <c r="N66" s="13" t="s">
        <v>378</v>
      </c>
      <c r="O66" s="22" t="s">
        <v>384</v>
      </c>
      <c r="P66" s="13" t="s">
        <v>385</v>
      </c>
      <c r="Q66" s="13"/>
    </row>
    <row r="67" ht="78" customHeight="1" spans="1:17">
      <c r="A67" s="33">
        <v>63</v>
      </c>
      <c r="B67" s="33" t="s">
        <v>21</v>
      </c>
      <c r="C67" s="17" t="s">
        <v>54</v>
      </c>
      <c r="D67" s="17" t="s">
        <v>386</v>
      </c>
      <c r="E67" s="13" t="s">
        <v>24</v>
      </c>
      <c r="F67" s="17" t="s">
        <v>387</v>
      </c>
      <c r="G67" s="37">
        <v>46143</v>
      </c>
      <c r="H67" s="37">
        <v>46296</v>
      </c>
      <c r="I67" s="16" t="s">
        <v>358</v>
      </c>
      <c r="J67" s="17" t="s">
        <v>388</v>
      </c>
      <c r="K67" s="13">
        <v>130</v>
      </c>
      <c r="L67" s="13">
        <v>130</v>
      </c>
      <c r="M67" s="13"/>
      <c r="N67" s="17" t="s">
        <v>389</v>
      </c>
      <c r="O67" s="84" t="s">
        <v>390</v>
      </c>
      <c r="P67" s="13" t="s">
        <v>391</v>
      </c>
      <c r="Q67" s="13"/>
    </row>
    <row r="68" ht="78" customHeight="1" spans="1:17">
      <c r="A68" s="33">
        <v>64</v>
      </c>
      <c r="B68" s="33" t="s">
        <v>21</v>
      </c>
      <c r="C68" s="17" t="s">
        <v>54</v>
      </c>
      <c r="D68" s="19" t="s">
        <v>392</v>
      </c>
      <c r="E68" s="13" t="s">
        <v>24</v>
      </c>
      <c r="F68" s="19" t="s">
        <v>393</v>
      </c>
      <c r="G68" s="37">
        <v>46143</v>
      </c>
      <c r="H68" s="37">
        <v>46296</v>
      </c>
      <c r="I68" s="16" t="s">
        <v>358</v>
      </c>
      <c r="J68" s="19" t="s">
        <v>394</v>
      </c>
      <c r="K68" s="21">
        <v>150</v>
      </c>
      <c r="L68" s="21">
        <v>150</v>
      </c>
      <c r="M68" s="19"/>
      <c r="N68" s="13" t="s">
        <v>395</v>
      </c>
      <c r="O68" s="22" t="s">
        <v>396</v>
      </c>
      <c r="P68" s="13" t="s">
        <v>380</v>
      </c>
      <c r="Q68" s="21"/>
    </row>
    <row r="69" ht="78" customHeight="1" spans="1:17">
      <c r="A69" s="33">
        <v>65</v>
      </c>
      <c r="B69" s="33" t="s">
        <v>21</v>
      </c>
      <c r="C69" s="17" t="s">
        <v>54</v>
      </c>
      <c r="D69" s="19" t="s">
        <v>397</v>
      </c>
      <c r="E69" s="13" t="s">
        <v>24</v>
      </c>
      <c r="F69" s="19" t="s">
        <v>398</v>
      </c>
      <c r="G69" s="37">
        <v>46143</v>
      </c>
      <c r="H69" s="37">
        <v>46296</v>
      </c>
      <c r="I69" s="16" t="s">
        <v>358</v>
      </c>
      <c r="J69" s="19" t="s">
        <v>399</v>
      </c>
      <c r="K69" s="21">
        <v>59</v>
      </c>
      <c r="L69" s="21">
        <v>59</v>
      </c>
      <c r="M69" s="19"/>
      <c r="N69" s="13" t="s">
        <v>400</v>
      </c>
      <c r="O69" s="22" t="s">
        <v>401</v>
      </c>
      <c r="P69" s="13" t="s">
        <v>380</v>
      </c>
      <c r="Q69" s="21"/>
    </row>
    <row r="70" ht="78" hidden="1" customHeight="1" spans="1:17">
      <c r="A70" s="33">
        <v>66</v>
      </c>
      <c r="B70" s="33" t="s">
        <v>21</v>
      </c>
      <c r="C70" s="13" t="s">
        <v>54</v>
      </c>
      <c r="D70" s="13" t="s">
        <v>402</v>
      </c>
      <c r="E70" s="13" t="s">
        <v>24</v>
      </c>
      <c r="F70" s="13" t="s">
        <v>403</v>
      </c>
      <c r="G70" s="37">
        <v>46143</v>
      </c>
      <c r="H70" s="37">
        <v>46296</v>
      </c>
      <c r="I70" s="13" t="s">
        <v>404</v>
      </c>
      <c r="J70" s="13" t="s">
        <v>405</v>
      </c>
      <c r="K70" s="13">
        <v>225</v>
      </c>
      <c r="L70" s="13">
        <v>225</v>
      </c>
      <c r="M70" s="13"/>
      <c r="N70" s="13" t="s">
        <v>406</v>
      </c>
      <c r="O70" s="13" t="s">
        <v>407</v>
      </c>
      <c r="P70" s="13" t="s">
        <v>159</v>
      </c>
      <c r="Q70" s="13"/>
    </row>
    <row r="71" ht="78" hidden="1" customHeight="1" spans="1:17">
      <c r="A71" s="33">
        <v>67</v>
      </c>
      <c r="B71" s="33" t="s">
        <v>21</v>
      </c>
      <c r="C71" s="13" t="s">
        <v>54</v>
      </c>
      <c r="D71" s="13" t="s">
        <v>408</v>
      </c>
      <c r="E71" s="13" t="s">
        <v>24</v>
      </c>
      <c r="F71" s="13" t="s">
        <v>409</v>
      </c>
      <c r="G71" s="37">
        <v>46143</v>
      </c>
      <c r="H71" s="37">
        <v>46296</v>
      </c>
      <c r="I71" s="13" t="s">
        <v>404</v>
      </c>
      <c r="J71" s="13" t="s">
        <v>410</v>
      </c>
      <c r="K71" s="13">
        <v>280</v>
      </c>
      <c r="L71" s="13">
        <v>280</v>
      </c>
      <c r="M71" s="13"/>
      <c r="N71" s="13" t="s">
        <v>411</v>
      </c>
      <c r="O71" s="13" t="s">
        <v>412</v>
      </c>
      <c r="P71" s="13" t="s">
        <v>153</v>
      </c>
      <c r="Q71" s="13"/>
    </row>
    <row r="72" ht="78" hidden="1" customHeight="1" spans="1:17">
      <c r="A72" s="33">
        <v>68</v>
      </c>
      <c r="B72" s="33" t="s">
        <v>21</v>
      </c>
      <c r="C72" s="13" t="s">
        <v>54</v>
      </c>
      <c r="D72" s="13" t="s">
        <v>413</v>
      </c>
      <c r="E72" s="13" t="s">
        <v>24</v>
      </c>
      <c r="F72" s="13" t="s">
        <v>414</v>
      </c>
      <c r="G72" s="37">
        <v>46143</v>
      </c>
      <c r="H72" s="37">
        <v>46296</v>
      </c>
      <c r="I72" s="13" t="s">
        <v>404</v>
      </c>
      <c r="J72" s="13" t="s">
        <v>415</v>
      </c>
      <c r="K72" s="13">
        <v>96</v>
      </c>
      <c r="L72" s="13">
        <v>96</v>
      </c>
      <c r="M72" s="13"/>
      <c r="N72" s="13" t="s">
        <v>416</v>
      </c>
      <c r="O72" s="13" t="s">
        <v>417</v>
      </c>
      <c r="P72" s="13" t="s">
        <v>165</v>
      </c>
      <c r="Q72" s="13"/>
    </row>
    <row r="73" ht="78" hidden="1" customHeight="1" spans="1:17">
      <c r="A73" s="33">
        <v>69</v>
      </c>
      <c r="B73" s="33" t="s">
        <v>21</v>
      </c>
      <c r="C73" s="13" t="s">
        <v>54</v>
      </c>
      <c r="D73" s="13" t="s">
        <v>418</v>
      </c>
      <c r="E73" s="13" t="s">
        <v>24</v>
      </c>
      <c r="F73" s="13" t="s">
        <v>419</v>
      </c>
      <c r="G73" s="37">
        <v>46143</v>
      </c>
      <c r="H73" s="37">
        <v>46296</v>
      </c>
      <c r="I73" s="13" t="s">
        <v>404</v>
      </c>
      <c r="J73" s="13" t="s">
        <v>420</v>
      </c>
      <c r="K73" s="13">
        <v>270</v>
      </c>
      <c r="L73" s="13">
        <v>270</v>
      </c>
      <c r="M73" s="13"/>
      <c r="N73" s="13" t="s">
        <v>406</v>
      </c>
      <c r="O73" s="13" t="s">
        <v>421</v>
      </c>
      <c r="P73" s="13" t="s">
        <v>159</v>
      </c>
      <c r="Q73" s="13"/>
    </row>
    <row r="74" ht="78" hidden="1" customHeight="1" spans="1:17">
      <c r="A74" s="13">
        <v>70</v>
      </c>
      <c r="B74" s="13" t="s">
        <v>21</v>
      </c>
      <c r="C74" s="13" t="s">
        <v>54</v>
      </c>
      <c r="D74" s="13" t="s">
        <v>422</v>
      </c>
      <c r="E74" s="13" t="s">
        <v>24</v>
      </c>
      <c r="F74" s="13" t="s">
        <v>423</v>
      </c>
      <c r="G74" s="37">
        <v>46143</v>
      </c>
      <c r="H74" s="37">
        <v>46296</v>
      </c>
      <c r="I74" s="37" t="s">
        <v>404</v>
      </c>
      <c r="J74" s="13" t="s">
        <v>424</v>
      </c>
      <c r="K74" s="13">
        <v>57</v>
      </c>
      <c r="L74" s="13">
        <v>57</v>
      </c>
      <c r="M74" s="13"/>
      <c r="N74" s="13" t="s">
        <v>411</v>
      </c>
      <c r="O74" s="13" t="s">
        <v>425</v>
      </c>
      <c r="P74" s="13" t="s">
        <v>165</v>
      </c>
      <c r="Q74" s="13"/>
    </row>
    <row r="75" ht="54" hidden="1" customHeight="1" spans="1:17">
      <c r="A75" s="13">
        <v>71</v>
      </c>
      <c r="B75" s="13" t="s">
        <v>21</v>
      </c>
      <c r="C75" s="13" t="s">
        <v>426</v>
      </c>
      <c r="D75" s="13" t="s">
        <v>427</v>
      </c>
      <c r="E75" s="13" t="s">
        <v>24</v>
      </c>
      <c r="F75" s="13" t="s">
        <v>428</v>
      </c>
      <c r="G75" s="37">
        <v>45658</v>
      </c>
      <c r="H75" s="37">
        <v>45992</v>
      </c>
      <c r="I75" s="37" t="s">
        <v>429</v>
      </c>
      <c r="J75" s="13" t="s">
        <v>430</v>
      </c>
      <c r="K75" s="13">
        <v>280</v>
      </c>
      <c r="L75" s="13">
        <v>280</v>
      </c>
      <c r="M75" s="13"/>
      <c r="N75" s="13" t="s">
        <v>431</v>
      </c>
      <c r="O75" s="13" t="s">
        <v>432</v>
      </c>
      <c r="P75" s="13" t="s">
        <v>433</v>
      </c>
      <c r="Q75" s="13"/>
    </row>
    <row r="76" ht="54" hidden="1" customHeight="1" spans="1:17">
      <c r="A76" s="13">
        <v>72</v>
      </c>
      <c r="B76" s="13" t="s">
        <v>21</v>
      </c>
      <c r="C76" s="13" t="s">
        <v>426</v>
      </c>
      <c r="D76" s="13" t="s">
        <v>434</v>
      </c>
      <c r="E76" s="13" t="s">
        <v>24</v>
      </c>
      <c r="F76" s="13" t="s">
        <v>428</v>
      </c>
      <c r="G76" s="37">
        <v>45658</v>
      </c>
      <c r="H76" s="37">
        <v>45992</v>
      </c>
      <c r="I76" s="37" t="s">
        <v>429</v>
      </c>
      <c r="J76" s="13" t="s">
        <v>435</v>
      </c>
      <c r="K76" s="13">
        <v>360</v>
      </c>
      <c r="L76" s="13">
        <v>360</v>
      </c>
      <c r="M76" s="13"/>
      <c r="N76" s="13" t="s">
        <v>436</v>
      </c>
      <c r="O76" s="13" t="s">
        <v>437</v>
      </c>
      <c r="P76" s="13" t="s">
        <v>438</v>
      </c>
      <c r="Q76" s="13"/>
    </row>
    <row r="77" ht="54" hidden="1" customHeight="1" spans="1:17">
      <c r="A77" s="13">
        <v>73</v>
      </c>
      <c r="B77" s="13" t="s">
        <v>21</v>
      </c>
      <c r="C77" s="13" t="s">
        <v>426</v>
      </c>
      <c r="D77" s="13" t="s">
        <v>439</v>
      </c>
      <c r="E77" s="13" t="s">
        <v>24</v>
      </c>
      <c r="F77" s="13" t="s">
        <v>428</v>
      </c>
      <c r="G77" s="37">
        <v>45658</v>
      </c>
      <c r="H77" s="37">
        <v>45992</v>
      </c>
      <c r="I77" s="37" t="s">
        <v>429</v>
      </c>
      <c r="J77" s="13" t="s">
        <v>440</v>
      </c>
      <c r="K77" s="13">
        <v>30</v>
      </c>
      <c r="L77" s="13">
        <v>30</v>
      </c>
      <c r="M77" s="13"/>
      <c r="N77" s="13" t="s">
        <v>441</v>
      </c>
      <c r="O77" s="13" t="s">
        <v>442</v>
      </c>
      <c r="P77" s="13" t="s">
        <v>443</v>
      </c>
      <c r="Q77" s="13"/>
    </row>
    <row r="78" ht="54" hidden="1" customHeight="1" spans="1:17">
      <c r="A78" s="13">
        <v>74</v>
      </c>
      <c r="B78" s="13" t="s">
        <v>21</v>
      </c>
      <c r="C78" s="13" t="s">
        <v>426</v>
      </c>
      <c r="D78" s="13" t="s">
        <v>444</v>
      </c>
      <c r="E78" s="13" t="s">
        <v>24</v>
      </c>
      <c r="F78" s="13" t="s">
        <v>428</v>
      </c>
      <c r="G78" s="37">
        <v>45658</v>
      </c>
      <c r="H78" s="37">
        <v>45992</v>
      </c>
      <c r="I78" s="37" t="s">
        <v>429</v>
      </c>
      <c r="J78" s="13" t="s">
        <v>445</v>
      </c>
      <c r="K78" s="13">
        <v>22</v>
      </c>
      <c r="L78" s="13">
        <v>22</v>
      </c>
      <c r="M78" s="13"/>
      <c r="N78" s="13" t="s">
        <v>446</v>
      </c>
      <c r="O78" s="13" t="s">
        <v>447</v>
      </c>
      <c r="P78" s="13" t="s">
        <v>448</v>
      </c>
      <c r="Q78" s="13"/>
    </row>
    <row r="79" ht="54" hidden="1" customHeight="1" spans="1:17">
      <c r="A79" s="13">
        <v>75</v>
      </c>
      <c r="B79" s="13" t="s">
        <v>21</v>
      </c>
      <c r="C79" s="13" t="s">
        <v>426</v>
      </c>
      <c r="D79" s="13" t="s">
        <v>449</v>
      </c>
      <c r="E79" s="13" t="s">
        <v>24</v>
      </c>
      <c r="F79" s="13" t="s">
        <v>428</v>
      </c>
      <c r="G79" s="37">
        <v>45658</v>
      </c>
      <c r="H79" s="37">
        <v>45992</v>
      </c>
      <c r="I79" s="37" t="s">
        <v>429</v>
      </c>
      <c r="J79" s="13" t="s">
        <v>450</v>
      </c>
      <c r="K79" s="13">
        <v>15</v>
      </c>
      <c r="L79" s="13">
        <v>15</v>
      </c>
      <c r="M79" s="13"/>
      <c r="N79" s="13" t="s">
        <v>451</v>
      </c>
      <c r="O79" s="13" t="s">
        <v>452</v>
      </c>
      <c r="P79" s="13" t="s">
        <v>453</v>
      </c>
      <c r="Q79" s="13"/>
    </row>
    <row r="80" ht="41" hidden="1" customHeight="1" spans="1:17">
      <c r="A80" s="86" t="s">
        <v>454</v>
      </c>
      <c r="B80" s="87"/>
      <c r="C80" s="87"/>
      <c r="D80" s="88"/>
      <c r="E80" s="87"/>
      <c r="F80" s="87"/>
      <c r="G80" s="87"/>
      <c r="H80" s="87"/>
      <c r="I80" s="87"/>
      <c r="J80" s="88"/>
      <c r="K80" s="87">
        <f>SUM(K5:K79)</f>
        <v>10706</v>
      </c>
      <c r="L80" s="87">
        <f>SUM(L5:L79)</f>
        <v>9981</v>
      </c>
      <c r="M80" s="87">
        <f>SUM(M5:M79)</f>
        <v>760</v>
      </c>
      <c r="N80" s="88"/>
      <c r="O80" s="88"/>
      <c r="P80" s="88"/>
      <c r="Q80" s="86"/>
    </row>
  </sheetData>
  <autoFilter xmlns:etc="http://www.wps.cn/officeDocument/2017/etCustomData" ref="A3:Q80" etc:filterBottomFollowUsedRange="0">
    <filterColumn colId="8">
      <customFilters>
        <customFilter operator="equal" val="山河街道"/>
      </customFilters>
    </filterColumn>
    <extLst/>
  </autoFilter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06944444444444" right="0.306944444444444" top="0.357638888888889" bottom="0.357638888888889" header="0.298611111111111" footer="0.298611111111111"/>
  <pageSetup paperSize="9" scale="78" fitToHeight="0" orientation="landscape"/>
  <headerFooter>
    <oddFooter>&amp;C第 &amp;P 页</oddFooter>
  </headerFooter>
  <ignoredErrors>
    <ignoredError sqref="K9 G5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tabSelected="1" workbookViewId="0">
      <pane ySplit="5" topLeftCell="A6" activePane="bottomLeft" state="frozen"/>
      <selection/>
      <selection pane="bottomLeft" activeCell="M6" sqref="M6"/>
    </sheetView>
  </sheetViews>
  <sheetFormatPr defaultColWidth="9" defaultRowHeight="13.5"/>
  <cols>
    <col min="1" max="1" width="5.875" customWidth="1"/>
    <col min="2" max="2" width="5.75" style="4" customWidth="1"/>
    <col min="3" max="3" width="15" style="5" customWidth="1"/>
    <col min="4" max="4" width="5.125" style="4" customWidth="1"/>
    <col min="5" max="5" width="6.375" style="4" customWidth="1"/>
    <col min="6" max="7" width="9.75" style="4" customWidth="1"/>
    <col min="8" max="8" width="6" style="4" customWidth="1"/>
    <col min="9" max="9" width="31.375" style="5" customWidth="1"/>
    <col min="10" max="15" width="6.375" style="4" customWidth="1"/>
    <col min="16" max="16" width="14.25" style="5" customWidth="1"/>
    <col min="17" max="17" width="23" style="5" customWidth="1"/>
    <col min="18" max="18" width="16.25" style="5" customWidth="1"/>
    <col min="19" max="19" width="5.375" customWidth="1"/>
  </cols>
  <sheetData>
    <row r="1" ht="19" customHeight="1" spans="1:21">
      <c r="A1" s="6" t="s">
        <v>455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28" customHeight="1" spans="1:21">
      <c r="A2" s="8" t="s">
        <v>456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customFormat="1" ht="24" customHeight="1" spans="1:21">
      <c r="A3" s="9" t="s">
        <v>457</v>
      </c>
      <c r="B3" s="9"/>
      <c r="C3" s="9"/>
      <c r="D3" s="9"/>
      <c r="E3" s="9"/>
      <c r="F3" s="9"/>
      <c r="G3" s="9"/>
      <c r="H3" s="8"/>
      <c r="I3" s="10">
        <v>46021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39" customHeight="1" spans="1:21">
      <c r="A4" s="11" t="s">
        <v>2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/>
      <c r="H4" s="11" t="s">
        <v>9</v>
      </c>
      <c r="I4" s="11" t="s">
        <v>10</v>
      </c>
      <c r="J4" s="11" t="s">
        <v>11</v>
      </c>
      <c r="K4" s="12" t="s">
        <v>12</v>
      </c>
      <c r="L4" s="12"/>
      <c r="M4" s="12"/>
      <c r="N4" s="12"/>
      <c r="O4" s="12"/>
      <c r="P4" s="11" t="s">
        <v>13</v>
      </c>
      <c r="Q4" s="11" t="s">
        <v>14</v>
      </c>
      <c r="R4" s="11" t="s">
        <v>15</v>
      </c>
      <c r="S4" s="11" t="s">
        <v>16</v>
      </c>
    </row>
    <row r="5" s="1" customFormat="1" ht="76" customHeight="1" spans="1:21">
      <c r="A5" s="11"/>
      <c r="B5" s="11"/>
      <c r="C5" s="11"/>
      <c r="D5" s="11"/>
      <c r="E5" s="11"/>
      <c r="F5" s="11" t="s">
        <v>17</v>
      </c>
      <c r="G5" s="11" t="s">
        <v>18</v>
      </c>
      <c r="H5" s="11"/>
      <c r="I5" s="11"/>
      <c r="J5" s="11"/>
      <c r="K5" s="12" t="s">
        <v>458</v>
      </c>
      <c r="L5" s="12" t="s">
        <v>459</v>
      </c>
      <c r="M5" s="12" t="s">
        <v>460</v>
      </c>
      <c r="N5" s="12" t="s">
        <v>461</v>
      </c>
      <c r="O5" s="12" t="s">
        <v>20</v>
      </c>
      <c r="P5" s="11"/>
      <c r="Q5" s="11"/>
      <c r="R5" s="11"/>
      <c r="S5" s="11"/>
    </row>
    <row r="6" s="2" customFormat="1" ht="61" customHeight="1" spans="1:21">
      <c r="A6" s="13">
        <v>1</v>
      </c>
      <c r="B6" s="13" t="s">
        <v>22</v>
      </c>
      <c r="C6" s="13" t="s">
        <v>321</v>
      </c>
      <c r="D6" s="13" t="s">
        <v>462</v>
      </c>
      <c r="E6" s="13" t="s">
        <v>322</v>
      </c>
      <c r="F6" s="14">
        <v>46143</v>
      </c>
      <c r="G6" s="14">
        <v>46235</v>
      </c>
      <c r="H6" s="14" t="s">
        <v>323</v>
      </c>
      <c r="I6" s="13" t="s">
        <v>324</v>
      </c>
      <c r="J6" s="13">
        <v>700</v>
      </c>
      <c r="K6" s="13">
        <v>350</v>
      </c>
      <c r="L6" s="13">
        <v>250</v>
      </c>
      <c r="M6" s="13">
        <v>100</v>
      </c>
      <c r="N6" s="13"/>
      <c r="O6" s="13"/>
      <c r="P6" s="13" t="s">
        <v>325</v>
      </c>
      <c r="Q6" s="13" t="s">
        <v>463</v>
      </c>
      <c r="R6" s="15" t="s">
        <v>327</v>
      </c>
      <c r="S6" s="11"/>
    </row>
    <row r="7" s="2" customFormat="1" ht="51" customHeight="1" spans="1:21">
      <c r="A7" s="13">
        <v>2</v>
      </c>
      <c r="B7" s="13" t="s">
        <v>22</v>
      </c>
      <c r="C7" s="13" t="s">
        <v>189</v>
      </c>
      <c r="D7" s="13" t="s">
        <v>24</v>
      </c>
      <c r="E7" s="13" t="s">
        <v>190</v>
      </c>
      <c r="F7" s="14">
        <v>46143</v>
      </c>
      <c r="G7" s="14">
        <v>46327</v>
      </c>
      <c r="H7" s="13" t="s">
        <v>149</v>
      </c>
      <c r="I7" s="13" t="s">
        <v>192</v>
      </c>
      <c r="J7" s="13">
        <v>420</v>
      </c>
      <c r="K7" s="13">
        <v>270</v>
      </c>
      <c r="L7" s="13">
        <v>150</v>
      </c>
      <c r="M7" s="13"/>
      <c r="N7" s="13"/>
      <c r="O7" s="13"/>
      <c r="P7" s="13" t="s">
        <v>464</v>
      </c>
      <c r="Q7" s="13" t="s">
        <v>465</v>
      </c>
      <c r="R7" s="13" t="s">
        <v>466</v>
      </c>
      <c r="S7" s="13"/>
      <c r="U7"/>
    </row>
    <row r="8" s="2" customFormat="1" ht="103" customHeight="1" spans="1:21">
      <c r="A8" s="13">
        <v>3</v>
      </c>
      <c r="B8" s="13" t="s">
        <v>22</v>
      </c>
      <c r="C8" s="13" t="s">
        <v>363</v>
      </c>
      <c r="D8" s="13" t="s">
        <v>24</v>
      </c>
      <c r="E8" s="13" t="s">
        <v>364</v>
      </c>
      <c r="F8" s="14">
        <v>46143</v>
      </c>
      <c r="G8" s="14">
        <v>46296</v>
      </c>
      <c r="H8" s="16" t="s">
        <v>358</v>
      </c>
      <c r="I8" s="13" t="s">
        <v>365</v>
      </c>
      <c r="J8" s="13">
        <v>150</v>
      </c>
      <c r="K8" s="13"/>
      <c r="L8" s="13">
        <v>50</v>
      </c>
      <c r="M8" s="13">
        <v>100</v>
      </c>
      <c r="N8" s="13"/>
      <c r="O8" s="13"/>
      <c r="P8" s="13" t="s">
        <v>366</v>
      </c>
      <c r="Q8" s="17" t="s">
        <v>367</v>
      </c>
      <c r="R8" s="13" t="s">
        <v>368</v>
      </c>
      <c r="S8" s="13"/>
    </row>
    <row r="9" s="2" customFormat="1" ht="78" customHeight="1" spans="1:21">
      <c r="A9" s="13">
        <v>4</v>
      </c>
      <c r="B9" s="13" t="s">
        <v>22</v>
      </c>
      <c r="C9" s="13" t="s">
        <v>239</v>
      </c>
      <c r="D9" s="13" t="s">
        <v>24</v>
      </c>
      <c r="E9" s="13" t="s">
        <v>240</v>
      </c>
      <c r="F9" s="14">
        <v>46143</v>
      </c>
      <c r="G9" s="14">
        <v>46266</v>
      </c>
      <c r="H9" s="14" t="s">
        <v>241</v>
      </c>
      <c r="I9" s="13" t="s">
        <v>467</v>
      </c>
      <c r="J9" s="13">
        <v>150</v>
      </c>
      <c r="K9" s="13">
        <v>150</v>
      </c>
      <c r="L9" s="18"/>
      <c r="M9" s="13"/>
      <c r="N9" s="13"/>
      <c r="O9" s="13"/>
      <c r="P9" s="13" t="s">
        <v>243</v>
      </c>
      <c r="Q9" s="13" t="s">
        <v>468</v>
      </c>
      <c r="R9" s="13" t="s">
        <v>469</v>
      </c>
      <c r="S9" s="13"/>
    </row>
    <row r="10" s="2" customFormat="1" ht="60" customHeight="1" spans="1:21">
      <c r="A10" s="13">
        <v>5</v>
      </c>
      <c r="B10" s="13" t="s">
        <v>22</v>
      </c>
      <c r="C10" s="13" t="s">
        <v>258</v>
      </c>
      <c r="D10" s="13" t="s">
        <v>24</v>
      </c>
      <c r="E10" s="13" t="s">
        <v>259</v>
      </c>
      <c r="F10" s="14">
        <v>46143</v>
      </c>
      <c r="G10" s="14">
        <v>46266</v>
      </c>
      <c r="H10" s="14" t="s">
        <v>241</v>
      </c>
      <c r="I10" s="13" t="s">
        <v>260</v>
      </c>
      <c r="J10" s="13">
        <v>150</v>
      </c>
      <c r="K10" s="13">
        <v>150</v>
      </c>
      <c r="L10" s="13"/>
      <c r="M10" s="13"/>
      <c r="N10" s="13"/>
      <c r="O10" s="13"/>
      <c r="P10" s="13" t="s">
        <v>261</v>
      </c>
      <c r="Q10" s="13" t="s">
        <v>470</v>
      </c>
      <c r="R10" s="13" t="s">
        <v>471</v>
      </c>
      <c r="S10" s="13"/>
    </row>
    <row r="11" s="3" customFormat="1" ht="68" customHeight="1" spans="1:21">
      <c r="A11" s="13">
        <v>6</v>
      </c>
      <c r="B11" s="13" t="s">
        <v>22</v>
      </c>
      <c r="C11" s="13" t="s">
        <v>41</v>
      </c>
      <c r="D11" s="13" t="s">
        <v>24</v>
      </c>
      <c r="E11" s="13" t="s">
        <v>42</v>
      </c>
      <c r="F11" s="14">
        <v>46174</v>
      </c>
      <c r="G11" s="14">
        <v>46327</v>
      </c>
      <c r="H11" s="13" t="s">
        <v>28</v>
      </c>
      <c r="I11" s="13" t="s">
        <v>472</v>
      </c>
      <c r="J11" s="13">
        <v>100</v>
      </c>
      <c r="K11" s="13"/>
      <c r="L11" s="13">
        <v>100</v>
      </c>
      <c r="M11" s="13"/>
      <c r="N11" s="13"/>
      <c r="O11" s="13"/>
      <c r="P11" s="13" t="s">
        <v>473</v>
      </c>
      <c r="Q11" s="13" t="s">
        <v>474</v>
      </c>
      <c r="R11" s="13" t="s">
        <v>475</v>
      </c>
      <c r="S11" s="13"/>
    </row>
    <row r="12" ht="68" customHeight="1" spans="1:21">
      <c r="A12" s="13">
        <v>7</v>
      </c>
      <c r="B12" s="13" t="s">
        <v>54</v>
      </c>
      <c r="C12" s="14" t="s">
        <v>55</v>
      </c>
      <c r="D12" s="14" t="s">
        <v>24</v>
      </c>
      <c r="E12" s="13" t="s">
        <v>56</v>
      </c>
      <c r="F12" s="14">
        <v>46143</v>
      </c>
      <c r="G12" s="14">
        <v>46235</v>
      </c>
      <c r="H12" s="13" t="s">
        <v>28</v>
      </c>
      <c r="I12" s="13" t="s">
        <v>476</v>
      </c>
      <c r="J12" s="15">
        <v>30</v>
      </c>
      <c r="K12" s="15">
        <v>30</v>
      </c>
      <c r="L12" s="14"/>
      <c r="M12" s="14"/>
      <c r="N12" s="14"/>
      <c r="O12" s="14"/>
      <c r="P12" s="14" t="s">
        <v>59</v>
      </c>
      <c r="Q12" s="13" t="s">
        <v>477</v>
      </c>
      <c r="R12" s="14" t="s">
        <v>478</v>
      </c>
      <c r="S12" s="14"/>
    </row>
    <row r="13" ht="68" customHeight="1" spans="1:21">
      <c r="A13" s="13">
        <v>8</v>
      </c>
      <c r="B13" s="13" t="s">
        <v>54</v>
      </c>
      <c r="C13" s="13" t="s">
        <v>68</v>
      </c>
      <c r="D13" s="13" t="s">
        <v>24</v>
      </c>
      <c r="E13" s="13" t="s">
        <v>69</v>
      </c>
      <c r="F13" s="14">
        <v>46174</v>
      </c>
      <c r="G13" s="14">
        <v>46296</v>
      </c>
      <c r="H13" s="13" t="s">
        <v>28</v>
      </c>
      <c r="I13" s="13" t="s">
        <v>479</v>
      </c>
      <c r="J13" s="13">
        <v>70</v>
      </c>
      <c r="K13" s="13">
        <v>70</v>
      </c>
      <c r="L13" s="13"/>
      <c r="M13" s="13"/>
      <c r="N13" s="13"/>
      <c r="O13" s="13"/>
      <c r="P13" s="13" t="s">
        <v>480</v>
      </c>
      <c r="Q13" s="13" t="s">
        <v>481</v>
      </c>
      <c r="R13" s="13" t="s">
        <v>482</v>
      </c>
      <c r="S13" s="13"/>
    </row>
    <row r="14" ht="68" customHeight="1" spans="1:21">
      <c r="A14" s="13">
        <v>9</v>
      </c>
      <c r="B14" s="13" t="s">
        <v>54</v>
      </c>
      <c r="C14" s="13" t="s">
        <v>123</v>
      </c>
      <c r="D14" s="13" t="s">
        <v>24</v>
      </c>
      <c r="E14" s="13" t="s">
        <v>124</v>
      </c>
      <c r="F14" s="17" t="s">
        <v>483</v>
      </c>
      <c r="G14" s="17" t="s">
        <v>484</v>
      </c>
      <c r="H14" s="13" t="s">
        <v>485</v>
      </c>
      <c r="I14" s="13" t="s">
        <v>486</v>
      </c>
      <c r="J14" s="13">
        <v>70</v>
      </c>
      <c r="K14" s="13"/>
      <c r="L14" s="13">
        <v>70</v>
      </c>
      <c r="M14" s="13"/>
      <c r="N14" s="13"/>
      <c r="O14" s="13"/>
      <c r="P14" s="13" t="s">
        <v>487</v>
      </c>
      <c r="Q14" s="13" t="s">
        <v>130</v>
      </c>
      <c r="R14" s="13" t="s">
        <v>488</v>
      </c>
      <c r="S14" s="13"/>
    </row>
    <row r="15" ht="68" customHeight="1" spans="1:21">
      <c r="A15" s="13">
        <v>10</v>
      </c>
      <c r="B15" s="13" t="s">
        <v>54</v>
      </c>
      <c r="C15" s="13" t="s">
        <v>132</v>
      </c>
      <c r="D15" s="13" t="s">
        <v>24</v>
      </c>
      <c r="E15" s="13" t="s">
        <v>133</v>
      </c>
      <c r="F15" s="17" t="s">
        <v>483</v>
      </c>
      <c r="G15" s="17" t="s">
        <v>484</v>
      </c>
      <c r="H15" s="13" t="s">
        <v>485</v>
      </c>
      <c r="I15" s="13" t="s">
        <v>489</v>
      </c>
      <c r="J15" s="13">
        <v>30</v>
      </c>
      <c r="K15" s="13"/>
      <c r="L15" s="13">
        <v>30</v>
      </c>
      <c r="M15" s="13"/>
      <c r="N15" s="13"/>
      <c r="O15" s="13"/>
      <c r="P15" s="13" t="s">
        <v>490</v>
      </c>
      <c r="Q15" s="13" t="s">
        <v>136</v>
      </c>
      <c r="R15" s="13" t="s">
        <v>491</v>
      </c>
      <c r="S15" s="13"/>
    </row>
    <row r="16" ht="68" customHeight="1" spans="1:21">
      <c r="A16" s="13">
        <v>11</v>
      </c>
      <c r="B16" s="13" t="s">
        <v>54</v>
      </c>
      <c r="C16" s="13" t="s">
        <v>147</v>
      </c>
      <c r="D16" s="13" t="s">
        <v>24</v>
      </c>
      <c r="E16" s="13" t="s">
        <v>148</v>
      </c>
      <c r="F16" s="14">
        <v>46143</v>
      </c>
      <c r="G16" s="14">
        <v>46296</v>
      </c>
      <c r="H16" s="13" t="s">
        <v>149</v>
      </c>
      <c r="I16" s="13" t="s">
        <v>150</v>
      </c>
      <c r="J16" s="13">
        <v>100</v>
      </c>
      <c r="K16" s="13">
        <v>100</v>
      </c>
      <c r="L16" s="13"/>
      <c r="M16" s="13"/>
      <c r="N16" s="13"/>
      <c r="O16" s="13"/>
      <c r="P16" s="13" t="s">
        <v>151</v>
      </c>
      <c r="Q16" s="13" t="s">
        <v>492</v>
      </c>
      <c r="R16" s="13" t="s">
        <v>493</v>
      </c>
      <c r="S16" s="13"/>
    </row>
    <row r="17" ht="68" customHeight="1" spans="1:19">
      <c r="A17" s="13">
        <v>12</v>
      </c>
      <c r="B17" s="13" t="s">
        <v>54</v>
      </c>
      <c r="C17" s="13" t="s">
        <v>268</v>
      </c>
      <c r="D17" s="13" t="s">
        <v>24</v>
      </c>
      <c r="E17" s="13" t="s">
        <v>269</v>
      </c>
      <c r="F17" s="14">
        <v>46143</v>
      </c>
      <c r="G17" s="14">
        <v>46235</v>
      </c>
      <c r="H17" s="14" t="s">
        <v>241</v>
      </c>
      <c r="I17" s="13" t="s">
        <v>494</v>
      </c>
      <c r="J17" s="13">
        <v>40</v>
      </c>
      <c r="K17" s="13">
        <v>40</v>
      </c>
      <c r="L17" s="13"/>
      <c r="M17" s="13"/>
      <c r="N17" s="13"/>
      <c r="O17" s="13"/>
      <c r="P17" s="13" t="s">
        <v>271</v>
      </c>
      <c r="Q17" s="13" t="s">
        <v>495</v>
      </c>
      <c r="R17" s="13" t="s">
        <v>471</v>
      </c>
      <c r="S17" s="13"/>
    </row>
    <row r="18" ht="68" customHeight="1" spans="1:19">
      <c r="A18" s="13">
        <v>13</v>
      </c>
      <c r="B18" s="13" t="s">
        <v>54</v>
      </c>
      <c r="C18" s="13" t="s">
        <v>302</v>
      </c>
      <c r="D18" s="13" t="s">
        <v>24</v>
      </c>
      <c r="E18" s="13" t="s">
        <v>303</v>
      </c>
      <c r="F18" s="14">
        <v>46143</v>
      </c>
      <c r="G18" s="14">
        <v>46235</v>
      </c>
      <c r="H18" s="14" t="s">
        <v>241</v>
      </c>
      <c r="I18" s="13" t="s">
        <v>496</v>
      </c>
      <c r="J18" s="13">
        <v>60</v>
      </c>
      <c r="K18" s="13"/>
      <c r="L18" s="13">
        <v>60</v>
      </c>
      <c r="M18" s="13"/>
      <c r="N18" s="13"/>
      <c r="O18" s="13"/>
      <c r="P18" s="13" t="s">
        <v>497</v>
      </c>
      <c r="Q18" s="13" t="s">
        <v>498</v>
      </c>
      <c r="R18" s="13" t="s">
        <v>471</v>
      </c>
      <c r="S18" s="13"/>
    </row>
    <row r="19" ht="68" customHeight="1" spans="1:19">
      <c r="A19" s="13">
        <v>14</v>
      </c>
      <c r="B19" s="13" t="s">
        <v>54</v>
      </c>
      <c r="C19" s="13" t="s">
        <v>499</v>
      </c>
      <c r="D19" s="13" t="s">
        <v>24</v>
      </c>
      <c r="E19" s="13" t="s">
        <v>500</v>
      </c>
      <c r="F19" s="14">
        <v>46143</v>
      </c>
      <c r="G19" s="14">
        <v>46235</v>
      </c>
      <c r="H19" s="14" t="s">
        <v>323</v>
      </c>
      <c r="I19" s="13" t="s">
        <v>501</v>
      </c>
      <c r="J19" s="13">
        <v>100</v>
      </c>
      <c r="K19" s="13"/>
      <c r="L19" s="13">
        <v>100</v>
      </c>
      <c r="M19" s="13"/>
      <c r="N19" s="13"/>
      <c r="O19" s="13"/>
      <c r="P19" s="13" t="s">
        <v>502</v>
      </c>
      <c r="Q19" s="13" t="s">
        <v>503</v>
      </c>
      <c r="R19" s="13" t="s">
        <v>504</v>
      </c>
      <c r="S19" s="13"/>
    </row>
    <row r="20" ht="68" customHeight="1" spans="1:19">
      <c r="A20" s="13">
        <v>15</v>
      </c>
      <c r="B20" s="17" t="s">
        <v>54</v>
      </c>
      <c r="C20" s="17" t="s">
        <v>386</v>
      </c>
      <c r="D20" s="13" t="s">
        <v>24</v>
      </c>
      <c r="E20" s="17" t="s">
        <v>387</v>
      </c>
      <c r="F20" s="14">
        <v>46143</v>
      </c>
      <c r="G20" s="14">
        <v>46296</v>
      </c>
      <c r="H20" s="16" t="s">
        <v>358</v>
      </c>
      <c r="I20" s="17" t="s">
        <v>388</v>
      </c>
      <c r="J20" s="13">
        <v>100</v>
      </c>
      <c r="K20" s="13">
        <v>100</v>
      </c>
      <c r="L20" s="13"/>
      <c r="M20" s="13"/>
      <c r="N20" s="13"/>
      <c r="O20" s="13"/>
      <c r="P20" s="17" t="s">
        <v>389</v>
      </c>
      <c r="Q20" s="17" t="s">
        <v>390</v>
      </c>
      <c r="R20" s="13" t="s">
        <v>391</v>
      </c>
      <c r="S20" s="13"/>
    </row>
    <row r="21" ht="68" customHeight="1" spans="1:19">
      <c r="A21" s="13">
        <v>16</v>
      </c>
      <c r="B21" s="17" t="s">
        <v>54</v>
      </c>
      <c r="C21" s="19" t="s">
        <v>397</v>
      </c>
      <c r="D21" s="13" t="s">
        <v>24</v>
      </c>
      <c r="E21" s="19" t="s">
        <v>398</v>
      </c>
      <c r="F21" s="20">
        <v>46143</v>
      </c>
      <c r="G21" s="20">
        <v>46296</v>
      </c>
      <c r="H21" s="16" t="s">
        <v>358</v>
      </c>
      <c r="I21" s="19" t="s">
        <v>399</v>
      </c>
      <c r="J21" s="21">
        <v>59</v>
      </c>
      <c r="K21" s="21">
        <v>59</v>
      </c>
      <c r="L21" s="19"/>
      <c r="M21" s="13"/>
      <c r="N21" s="22"/>
      <c r="O21" s="13"/>
      <c r="P21" s="13" t="s">
        <v>400</v>
      </c>
      <c r="Q21" s="22" t="s">
        <v>401</v>
      </c>
      <c r="R21" s="13" t="s">
        <v>380</v>
      </c>
      <c r="S21" s="13"/>
    </row>
    <row r="22" ht="68" customHeight="1" spans="1:19">
      <c r="A22" s="13">
        <v>17</v>
      </c>
      <c r="B22" s="13" t="s">
        <v>54</v>
      </c>
      <c r="C22" s="13" t="s">
        <v>413</v>
      </c>
      <c r="D22" s="13" t="s">
        <v>24</v>
      </c>
      <c r="E22" s="13" t="s">
        <v>414</v>
      </c>
      <c r="F22" s="14">
        <v>46143</v>
      </c>
      <c r="G22" s="14">
        <v>46296</v>
      </c>
      <c r="H22" s="13" t="s">
        <v>404</v>
      </c>
      <c r="I22" s="13" t="s">
        <v>505</v>
      </c>
      <c r="J22" s="13">
        <v>96</v>
      </c>
      <c r="K22" s="13"/>
      <c r="L22" s="13"/>
      <c r="M22" s="13">
        <v>96</v>
      </c>
      <c r="N22" s="13"/>
      <c r="O22" s="13"/>
      <c r="P22" s="13" t="s">
        <v>506</v>
      </c>
      <c r="Q22" s="13" t="s">
        <v>507</v>
      </c>
      <c r="R22" s="13" t="s">
        <v>508</v>
      </c>
      <c r="S22" s="13"/>
    </row>
    <row r="23" ht="41" customHeight="1" spans="1:19">
      <c r="A23" s="13" t="s">
        <v>454</v>
      </c>
      <c r="B23" s="23"/>
      <c r="C23" s="24"/>
      <c r="D23" s="23"/>
      <c r="E23" s="23"/>
      <c r="F23" s="23"/>
      <c r="G23" s="23"/>
      <c r="H23" s="23"/>
      <c r="I23" s="24"/>
      <c r="J23" s="23">
        <f>SUM(J6:J22)</f>
        <v>2425</v>
      </c>
      <c r="K23" s="23">
        <f>SUM(K6:K22)</f>
        <v>1319</v>
      </c>
      <c r="L23" s="23">
        <f>SUM(L6:L22)</f>
        <v>810</v>
      </c>
      <c r="M23" s="23">
        <f>SUM(M6:M22)</f>
        <v>296</v>
      </c>
      <c r="N23" s="23"/>
      <c r="O23" s="23"/>
      <c r="P23" s="24"/>
      <c r="Q23" s="24"/>
      <c r="R23" s="24"/>
      <c r="S23" s="25"/>
    </row>
  </sheetData>
  <autoFilter xmlns:etc="http://www.wps.cn/officeDocument/2017/etCustomData" ref="A4:S23" etc:filterBottomFollowUsedRange="0">
    <extLst/>
  </autoFilter>
  <mergeCells count="16">
    <mergeCell ref="A2:S2"/>
    <mergeCell ref="A3:G3"/>
    <mergeCell ref="F4:G4"/>
    <mergeCell ref="K4:O4"/>
    <mergeCell ref="A4:A5"/>
    <mergeCell ref="B4:B5"/>
    <mergeCell ref="C4:C5"/>
    <mergeCell ref="D4:D5"/>
    <mergeCell ref="E4:E5"/>
    <mergeCell ref="H4:H5"/>
    <mergeCell ref="I4:I5"/>
    <mergeCell ref="J4:J5"/>
    <mergeCell ref="P4:P5"/>
    <mergeCell ref="Q4:Q5"/>
    <mergeCell ref="R4:R5"/>
    <mergeCell ref="S4:S5"/>
  </mergeCells>
  <printOptions horizontalCentered="1"/>
  <pageMargins left="0.306944444444444" right="0.306944444444444" top="0.511805555555556" bottom="0.357638888888889" header="0.298611111111111" footer="0.298611111111111"/>
  <pageSetup paperSize="9" scale="75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2026入库项目统计表</vt:lpstr>
      <vt:lpstr>优先实施项目表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Jia</cp:lastModifiedBy>
  <dcterms:created xsi:type="dcterms:W3CDTF">2023-05-12T11:15:00Z</dcterms:created>
  <dcterms:modified xsi:type="dcterms:W3CDTF">2025-12-30T07:55:00Z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B8D15F918A5841A7B2E4A2E31FE71986_13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