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<sst xmlns="http://schemas.openxmlformats.org/spreadsheetml/2006/main" count="591" uniqueCount="359">
  <si>
    <t>双阳区2023年度财政衔接推进乡村振兴补助资金入库项目统计表（第四季度调整）</t>
  </si>
  <si>
    <r>
      <rPr>
        <sz val="9"/>
        <color rgb="FF000000"/>
        <rFont val="宋体"/>
        <charset val="134"/>
      </rPr>
      <t>填报单位：</t>
    </r>
    <r>
      <rPr>
        <sz val="9"/>
        <color rgb="FF000000"/>
        <rFont val="Times New Roman"/>
        <charset val="134"/>
      </rPr>
      <t xml:space="preserve">  </t>
    </r>
    <r>
      <rPr>
        <sz val="9"/>
        <color rgb="FF000000"/>
        <rFont val="宋体"/>
        <charset val="134"/>
      </rPr>
      <t>长春市双阳区乡村振兴局</t>
    </r>
    <r>
      <rPr>
        <sz val="9"/>
        <color rgb="FF000000"/>
        <rFont val="Times New Roman"/>
        <charset val="134"/>
      </rPr>
      <t xml:space="preserve">                                  </t>
    </r>
    <r>
      <rPr>
        <sz val="9"/>
        <color rgb="FF000000"/>
        <rFont val="宋体"/>
        <charset val="134"/>
      </rPr>
      <t>　　</t>
    </r>
    <r>
      <rPr>
        <sz val="9"/>
        <color rgb="FF000000"/>
        <rFont val="Times New Roman"/>
        <charset val="134"/>
      </rPr>
      <t xml:space="preserve">                 </t>
    </r>
    <r>
      <rPr>
        <sz val="9"/>
        <color rgb="FF000000"/>
        <rFont val="宋体"/>
        <charset val="134"/>
      </rPr>
      <t>2023年12月25日</t>
    </r>
  </si>
  <si>
    <t>序号</t>
  </si>
  <si>
    <t>项目类型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</si>
  <si>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</si>
  <si>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</si>
  <si>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</si>
  <si>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</si>
  <si>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</si>
  <si>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</si>
  <si>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项目预算总投资（万元）</t>
  </si>
  <si>
    <t>其中</t>
  </si>
  <si>
    <t>受益对象</t>
  </si>
  <si>
    <t>绩效目标</t>
  </si>
  <si>
    <t>联农带农机制</t>
  </si>
  <si>
    <t>备注</t>
  </si>
  <si>
    <t>计划开工时间</t>
  </si>
  <si>
    <t>计划完工时间</t>
  </si>
  <si>
    <t>财政衔
接资金
（万元）</t>
  </si>
  <si>
    <t>其他
资金
（万元）</t>
  </si>
  <si>
    <t>产业项目</t>
  </si>
  <si>
    <t>黑鱼村冷藏库建设项目</t>
  </si>
  <si>
    <t>新建</t>
  </si>
  <si>
    <t>黑鱼村9社</t>
  </si>
  <si>
    <t>平湖街道</t>
  </si>
  <si>
    <t>修建冷藏库1200㎡</t>
  </si>
  <si>
    <t>受益116户 221人，其中脱贫户 18户、31人。</t>
  </si>
  <si>
    <t>1.新建冷藏库房1200㎡，年收益达到18万元以上，增加村集体经济收入。</t>
  </si>
  <si>
    <t>1.吸纳5人以上有劳动力就近就业。2.带动黑鱼村葡萄种植户98户持续增收。</t>
  </si>
  <si>
    <t>杜家村仓储库房建设项目</t>
  </si>
  <si>
    <t>杜家村12社</t>
  </si>
  <si>
    <t>修建1700㎡仓库库房</t>
  </si>
  <si>
    <t>受益30户56人，其中脱贫户15户26人、</t>
  </si>
  <si>
    <t>新建仓储库房1700㎡，年收益达到15.6万以上，提高脱贫户人均收入，巩固脱贫成果。</t>
  </si>
  <si>
    <t>1.吸纳5人以上有劳动力就近就业。</t>
  </si>
  <si>
    <t>吉林省旺丰能源开发有限公司秸秆颗粒供热项目</t>
  </si>
  <si>
    <t>扩建</t>
  </si>
  <si>
    <t>烧锅村9社</t>
  </si>
  <si>
    <t>2023年5月</t>
  </si>
  <si>
    <t>2023年11月</t>
  </si>
  <si>
    <t>山河街道</t>
  </si>
  <si>
    <t>建设燃料库房500平方米，购置设备8台</t>
  </si>
  <si>
    <t>受益对象416户890人，其中脱贫人口416户890人，监测对象14户44人。</t>
  </si>
  <si>
    <t xml:space="preserve">建设生燃料库房500平方米，购置设备8台，年收益18万，安置就业10人。  </t>
  </si>
  <si>
    <t>吸引脱贫户5人务工，脱贫人口人均增收200元。</t>
  </si>
  <si>
    <t>双营子回族乡黄牛养殖场配套设施建设项目</t>
  </si>
  <si>
    <t>庞家村</t>
  </si>
  <si>
    <t>双营乡</t>
  </si>
  <si>
    <t>新建3.5m宽水泥路236.7m，新建6m宽水泥路192.9m，场地硬化1827.72㎡</t>
  </si>
  <si>
    <t>受益3323户10674人，其中脱贫户93 户163人。</t>
  </si>
  <si>
    <t>新建水泥路429.6米，场地硬化1827.72平方米，改善园区环境。</t>
  </si>
  <si>
    <t>吸纳脱贫人口1人务工。</t>
  </si>
  <si>
    <t>将军村食品加工厂建设项目</t>
  </si>
  <si>
    <t>将军村1社</t>
  </si>
  <si>
    <t>太平镇</t>
  </si>
  <si>
    <t>建设厂房长37.4米,宽16.2米，面积605.88平方米。</t>
  </si>
  <si>
    <t>受益脱贫户19户40人</t>
  </si>
  <si>
    <t>建设厂房605.88平方米，年收益5万元，有效增加村集体经济。</t>
  </si>
  <si>
    <t>吸纳贫困户5人务工，年增加3000元收入</t>
  </si>
  <si>
    <t>太平镇长炮村村集体经济黄牛养殖项目</t>
  </si>
  <si>
    <t>长炮村3社</t>
  </si>
  <si>
    <t>新建牛舍1000平方米，养殖黄牛100头</t>
  </si>
  <si>
    <t>受益脱310户，856人，其中贫户34户64人</t>
  </si>
  <si>
    <t>新建牛舍1000平方米，养殖黄牛100头，年增收50万元。</t>
  </si>
  <si>
    <t>吸纳贫困户2人务工，年增加收入3000元。</t>
  </si>
  <si>
    <t>产业
项目</t>
  </si>
  <si>
    <t>齐家村与长春市宇信建筑工程有限公司合作项目</t>
  </si>
  <si>
    <t>齐家村</t>
  </si>
  <si>
    <t>齐家镇</t>
  </si>
  <si>
    <t>投资150万元与宇信建筑工程有限公司合作，获得6%的固定收益，每年收益金额9万元。</t>
  </si>
  <si>
    <t>受益脱贫户10户 19人</t>
  </si>
  <si>
    <t>年收益9万元，增加村集体经济收入，带动脱贫人口增收。</t>
  </si>
  <si>
    <t>吸纳脱贫劳动力务工1人以上，年人均增收2000元。</t>
  </si>
  <si>
    <t>长泡、关家村农机装备项目</t>
  </si>
  <si>
    <t>长泡村小学旧址</t>
  </si>
  <si>
    <t>占地面积1公顷，改造库房300平方米，购置农机设备4台套，作业面积600公顷</t>
  </si>
  <si>
    <t>受益1155户 4652人，其中脱贫户33户77人、监测户3户10人</t>
  </si>
  <si>
    <t>改造库房300平方米，购置农机设备4台套，增加村集体收入20万元以上。</t>
  </si>
  <si>
    <t>吸纳农民6人务工，人均增收2000元以上</t>
  </si>
  <si>
    <t>曙光村绿色水稻基地建设项目</t>
  </si>
  <si>
    <t>曙光村</t>
  </si>
  <si>
    <t>流转水田100公顷，年产绿色水稻850吨</t>
  </si>
  <si>
    <t>受益156户 783人，其中脱贫户7户 11人</t>
  </si>
  <si>
    <t xml:space="preserve"> 流转土地100公顷，增加村集体收入40万元以上</t>
  </si>
  <si>
    <t>吸纳农民10人务工，人均增收2000元以上</t>
  </si>
  <si>
    <t>立新村、樊家村食用菌（金耳）种植项目</t>
  </si>
  <si>
    <t>大将小学</t>
  </si>
  <si>
    <t>新建厂房500平方米以及相关配套基础设施。购买菌杯2万棒。</t>
  </si>
  <si>
    <t>受益脱贫户33户60人</t>
  </si>
  <si>
    <t>新建加工车间8间，冷库1间，水房1间以及配套基础设施。年收益20万元。</t>
  </si>
  <si>
    <t>吸纳农户1人务工。</t>
  </si>
  <si>
    <t>宝善村梅花鹿养殖项目</t>
  </si>
  <si>
    <t>宝善村西山</t>
  </si>
  <si>
    <t>2023.10</t>
  </si>
  <si>
    <t>主要用于新建鹿舍7000平，新建3个钢结构仓库900平方米，预计新购公鹿20头、母鹿100头，及配套维修建设水、电设施。</t>
  </si>
  <si>
    <t>受益脱贫人口12户19人</t>
  </si>
  <si>
    <t>新建鹿舍7000平，新建3个钢结构仓库，预计新购公鹿20头、母鹿100头及配套维修建设水、电设施。年收益20万元。</t>
  </si>
  <si>
    <t>徐家村梅花鹿养殖项目</t>
  </si>
  <si>
    <t>幸福村</t>
  </si>
  <si>
    <t>奢岭
街道</t>
  </si>
  <si>
    <t>租用幸福村鹿舍400平；购买种鹿40只。</t>
  </si>
  <si>
    <t>徐家村集体（包括脱贫户12户18人）</t>
  </si>
  <si>
    <t>购买种鹿40只，通过向双阳、长春等地销售鹿茸等鹿产品增收，预计年收入5万-7万。</t>
  </si>
  <si>
    <t>吸纳2户有劳动能力的脱贫户就近就业</t>
  </si>
  <si>
    <t>裴家村与国信地产合作项目</t>
  </si>
  <si>
    <t>双阳区经济技术开发区</t>
  </si>
  <si>
    <t>投资150万元与国信地产合作，获得10%的固定收益，每年收益金额15万元。</t>
  </si>
  <si>
    <t>受益脱贫户 12户21人</t>
  </si>
  <si>
    <t>按照10%的收益比例，每年收益15万元，提高脱贫户人均收入并壮大村集体经济。</t>
  </si>
  <si>
    <t>带动脱贫人口就业1人</t>
  </si>
  <si>
    <t>双阳区隆盛养殖基地扩建项目</t>
  </si>
  <si>
    <t>山河街道靠山村与隆兴村交汇处</t>
  </si>
  <si>
    <t>建圈舍两栋，每栋500平，购置各种养殖设备，同时计划分三批引进黑猪3000头，年出栏商品猪达3000头。</t>
  </si>
  <si>
    <t>受益脱贫人口57户 153人</t>
  </si>
  <si>
    <t>村集体增收9万元，</t>
  </si>
  <si>
    <t>吸纳脱贫人口3人，增加脱贫人口人均增收500。</t>
  </si>
  <si>
    <t>吉林省双阳鹿业良种繁育有限公司新建项目</t>
  </si>
  <si>
    <t>长春市双阳区双阳湖风景区（北侧）</t>
  </si>
  <si>
    <t>2023.11</t>
  </si>
  <si>
    <t>主要用于新购公鹿、母鹿，配套维修建设水、电设施，购置饲料加工设施。</t>
  </si>
  <si>
    <t>受益脱贫人口56户 113人</t>
  </si>
  <si>
    <t>村集体增收4.8万元</t>
  </si>
  <si>
    <t>山嘴村与昌盛
农业合作社玉米
深加工合作项目</t>
  </si>
  <si>
    <t>双榆村
二社
大房子屯</t>
  </si>
  <si>
    <t>2023.08</t>
  </si>
  <si>
    <t>新建生产车间2000平方米。</t>
  </si>
  <si>
    <t>受益脱贫户13户23人及村民</t>
  </si>
  <si>
    <t>按照6%的收益比例，每年收益12万元，提高脱贫户人均收入。</t>
  </si>
  <si>
    <t>吸纳脱贫人口2人就业</t>
  </si>
  <si>
    <t>太平镇白杨树村梅花鹿养殖项目</t>
  </si>
  <si>
    <t>白杨树7社</t>
  </si>
  <si>
    <t>新建饲料库房200平方米，饲养梅花鹿100头。</t>
  </si>
  <si>
    <t>受益50户，215人，其中脱贫户19户31人</t>
  </si>
  <si>
    <t>新建饲料库房200平方米，饲养梅花鹿100头。村集体收入增收10万元。</t>
  </si>
  <si>
    <t>吸纳贫困户务工2人每人增收2000元</t>
  </si>
  <si>
    <t>吉林省吉诺药业有限公司厂房及技术改造项目</t>
  </si>
  <si>
    <t>羊圈村3社</t>
  </si>
  <si>
    <t>改建现有厂房，新建胶剂生产线。</t>
  </si>
  <si>
    <t xml:space="preserve">改建现有厂房，新建胶剂生产线2条，年收益12万，安置就业10人。   </t>
  </si>
  <si>
    <t>吸引脱贫户5人务工，脱贫人口人均增收130元。</t>
  </si>
  <si>
    <t>山嘴村农机建设项目</t>
  </si>
  <si>
    <t>山嘴村4社</t>
  </si>
  <si>
    <t>奢岭街道</t>
  </si>
  <si>
    <t>购买免耕播种设备1台，秸秆打包设备1台，水稻收割设备1台，玉米收割设备1台，建设厂房1000平</t>
  </si>
  <si>
    <t>村集体经济增收15万元，增加脱贫人口收入，壮大集体经济。</t>
  </si>
  <si>
    <t>裴家村粮米加工项目</t>
  </si>
  <si>
    <t>新建产业项目</t>
  </si>
  <si>
    <t>裴家村3社</t>
  </si>
  <si>
    <t>建设粮米加工厂厂房1000平方米，购置粮米加工设备1台套</t>
  </si>
  <si>
    <t>受益脱贫户 11户22人</t>
  </si>
  <si>
    <t>1、投资150万元；2、增加脱贫人口收入；3、壮大集体经济</t>
  </si>
  <si>
    <t>带动5人就业</t>
  </si>
  <si>
    <t>齐家村杂粮食建设项目</t>
  </si>
  <si>
    <t>齐家街区原齐家农业站旧址</t>
  </si>
  <si>
    <t>占地面积3500平方米，新建生产车间400平方米，库房200平方米，年加工杂粮食品100吨。</t>
  </si>
  <si>
    <t>受益510户 2277人，其中脱贫户10户 19人</t>
  </si>
  <si>
    <t xml:space="preserve"> 新建生产车间及库房600平方米，增加村集体收入9万元以上</t>
  </si>
  <si>
    <t>基础设施</t>
  </si>
  <si>
    <t>黄家村边沟建设项目</t>
  </si>
  <si>
    <t>黄家村3、4社</t>
  </si>
  <si>
    <t>2023年6月</t>
  </si>
  <si>
    <t>2023年10月</t>
  </si>
  <si>
    <t>鹿乡镇</t>
  </si>
  <si>
    <t>新建边沟1277.2米</t>
  </si>
  <si>
    <t>受益80户 350 人，其中脱贫户 8 人</t>
  </si>
  <si>
    <t>修建边沟1277.2米；解决350人排水难的问题，有效改善村屯环境。</t>
  </si>
  <si>
    <t>吸纳贫困户1人务工，贫困人口年人均增收1500元。</t>
  </si>
  <si>
    <t>常明村水泥路建设项目</t>
  </si>
  <si>
    <t>常明村3社</t>
  </si>
  <si>
    <t>新建4米宽水泥路126.8米、转角面积11.7、新建4.5宽水泥路783米，转角面积19.4、600过道管6处50个。</t>
  </si>
  <si>
    <t>受益48户 153人，其中脱贫户 5户9人。</t>
  </si>
  <si>
    <t>修建水泥路909.8米，解决脱贫人口及农户出行难问题，改善农村居住环境促进乡村建设。</t>
  </si>
  <si>
    <t>1.改善农户居住环境，促进农户农业生产条件。2.吸纳1名以上脱贫人口务工。</t>
  </si>
  <si>
    <t>梨树村水泥路建设项目</t>
  </si>
  <si>
    <t>梨树村2社</t>
  </si>
  <si>
    <t>新建4米宽水泥路1635.1米、3米宽水泥路221.3米、转角面积19.1、600过道管12处68个、400过道管3处14个。</t>
  </si>
  <si>
    <t>受益91户 339人，其中脱贫户 4人。</t>
  </si>
  <si>
    <t>修建水泥路1856.4米，解决脱贫户出行难问题，改善农村居住环境。</t>
  </si>
  <si>
    <t>双湾村水泥路建设项目　</t>
  </si>
  <si>
    <t>双湾村1、4、5社</t>
  </si>
  <si>
    <t>新建3.5宽水泥路130.5米、新建4.5米宽水泥路1010.7米、转角面积9.9、新建4米宽水泥路2108米，转角面积60.3、600过道管4处28个、800过道管4处22个。</t>
  </si>
  <si>
    <t>受益158户583 人，其中脱贫户8人.</t>
  </si>
  <si>
    <t>新建水泥路3249.2米，解决脱贫户及村民出行难问题，改善农村居住环境。</t>
  </si>
  <si>
    <t>1.改善农户及脱贫人口居住环境，促进农户农业生产条件。2.吸纳2人以上脱贫劳动力就业。</t>
  </si>
  <si>
    <t>官地村3、4社水泥路建设项目</t>
  </si>
  <si>
    <t>官地村3、4社</t>
  </si>
  <si>
    <t>新建4m水泥路1896米、4.5m水泥路158.1米，转角面积92.76平方米，Φ600过道管132米，特殊路基处理154.4立方米</t>
  </si>
  <si>
    <t>受益136户 378人，其中脱贫户3户5人</t>
  </si>
  <si>
    <t>修筑水泥路2054.1米，解决群众出行难问题</t>
  </si>
  <si>
    <t>吸纳农民3人务工，人均增收1000元以上</t>
  </si>
  <si>
    <t>四屯村水泥路建设项目</t>
  </si>
  <si>
    <t>四屯村后施家屯</t>
  </si>
  <si>
    <t>新建水泥路4739.8米，Φ600过道管170米，Φ800过道管12米</t>
  </si>
  <si>
    <t>受益160户 551人，其中脱贫户5户9人</t>
  </si>
  <si>
    <t>修筑水泥路4739.8米，解决群众出行难问题</t>
  </si>
  <si>
    <t>贾家村10、11、12社水泥路建设项目</t>
  </si>
  <si>
    <t>贾家村10、11、12社</t>
  </si>
  <si>
    <t>新建3m水泥路1287.7米、3.5m水泥路694.9米、4m水泥路284.6米，转角面积125.8平方米，Φ300过道管4米，Φ400过道管2米，Φ500过道管10米，Φ600过道管16米，Φ1000过道管6米，地面硬化243.7平方米</t>
  </si>
  <si>
    <t>受益135户 569人，其中脱贫户5户 7人</t>
  </si>
  <si>
    <t>修筑水泥路1982.6米，解决群众出行难问题</t>
  </si>
  <si>
    <t>吸纳农民2人务工，人均增收1000元以上</t>
  </si>
  <si>
    <t>双顶村水泥路、盖板桥建设项目</t>
  </si>
  <si>
    <t>双顶村1、2、8社</t>
  </si>
  <si>
    <t>修筑水泥路2465.4米，Φ600过道管10处，Φ1000过道管1处，转角面积137.8平方米；新建孔径6m、上部采用5m现浇钢筋混凝土板梁、下部采用扩大基础的盖板桥1座</t>
  </si>
  <si>
    <t>受益248户 818人，其中脱贫户8户11人，监测户1户1人</t>
  </si>
  <si>
    <t>修筑水泥路2465.4米，解决群众出行难问题</t>
  </si>
  <si>
    <t>基础设施项目</t>
  </si>
  <si>
    <t>烧锅村路边沟建设项目</t>
  </si>
  <si>
    <t>烧锅村8、9社</t>
  </si>
  <si>
    <t>新建边沟1804.6m，护坡424.8m盖板28处，Φ600过道管6m</t>
  </si>
  <si>
    <t>受益对象14户29人，其中脱贫人口14户29人。</t>
  </si>
  <si>
    <t>修建路边沟1804.6米，护坡424.8米，解决脱贫人口14户29人排水难问题。</t>
  </si>
  <si>
    <t>吸引脱贫户5人务工，脱贫人口人均增收500元。</t>
  </si>
  <si>
    <t>新风村路边沟建设项目</t>
  </si>
  <si>
    <t>新风村 5、6社</t>
  </si>
  <si>
    <t>新建边沟1271m，盖板32处，Φ600过道管6m</t>
  </si>
  <si>
    <t>受益对象12户24人，其中脱贫人口12户24人。</t>
  </si>
  <si>
    <t>新建边沟1271米，解决脱贫人口12户24人排水难问题。</t>
  </si>
  <si>
    <t>大龙村路边沟建设项目</t>
  </si>
  <si>
    <t>大龙村8社</t>
  </si>
  <si>
    <t>新建边沟1569.8m，盖板34处。</t>
  </si>
  <si>
    <t>受益对象22户40人，其中脱贫人口22户40人。</t>
  </si>
  <si>
    <t>新建边沟1569.8米，解决脱贫人口22户40人排水难问题。</t>
  </si>
  <si>
    <t>东升村路边沟建设项目</t>
  </si>
  <si>
    <t>东升村4、5社</t>
  </si>
  <si>
    <t>新建边沟1846.8m，盖板31处，Φ600过道管6m</t>
  </si>
  <si>
    <t>受益对象10户19人，其中脱贫人口10户19人。</t>
  </si>
  <si>
    <t xml:space="preserve">新建石砌边沟1846.8米，解决脱贫人口10户19人排水难问题。 </t>
  </si>
  <si>
    <t>樊家村盖板桥建设项目</t>
  </si>
  <si>
    <t>樊家村      1、5社</t>
  </si>
  <si>
    <t>新建4*6盖桥一座，5*8米盖板桥一座</t>
  </si>
  <si>
    <t>受益对象12户20人，其中脱贫人口12户20人。</t>
  </si>
  <si>
    <t>新建4*6盖桥一座，5*8米盖板桥一座，解决脱贫人口12户20人拉地难问题。</t>
  </si>
  <si>
    <t>山嘴村路边沟建设项目</t>
  </si>
  <si>
    <t>山嘴村9社</t>
  </si>
  <si>
    <t>新建屯内边沟800米</t>
  </si>
  <si>
    <t>修建屯内边沟800米，解决村屯脱贫人口排水问题。</t>
  </si>
  <si>
    <t>解决脱贫人口及村民出行难问题</t>
  </si>
  <si>
    <t>太平镇沃土村水泥路建设项目</t>
  </si>
  <si>
    <t>沃土村4、5社</t>
  </si>
  <si>
    <t>新建水泥路2.98公里，过道管长度152延米</t>
  </si>
  <si>
    <t>受益162户，453人，其中脱贫户31户54人</t>
  </si>
  <si>
    <t>修建水泥路2.98公里，解决百姓出行道路泥泞难行问题</t>
  </si>
  <si>
    <t>吸纳贫困户3人务工，年增加2000元收入</t>
  </si>
  <si>
    <t>二道村盖板桥建设项目</t>
  </si>
  <si>
    <t>二道村7社</t>
  </si>
  <si>
    <t>新建6*8盖板桥2座</t>
  </si>
  <si>
    <t>受益80户，315人，其中脱贫户12户20人，监测对象2户2人。</t>
  </si>
  <si>
    <t>修建盖板桥2座，解决农户和脱贫户拉地问题。</t>
  </si>
  <si>
    <t>吸纳贫困户1人务工，年增加收入1000元。</t>
  </si>
  <si>
    <t>三道村水泥路建设工程</t>
  </si>
  <si>
    <t>三道村1、2、3、4、5社</t>
  </si>
  <si>
    <t>修建水泥路2.3368公里。</t>
  </si>
  <si>
    <t>受益185户，556人，其中脱贫户17户31人</t>
  </si>
  <si>
    <t>修建水泥路2.3368公里，解决脱贫人口出行问题</t>
  </si>
  <si>
    <t>一面山村石砌边沟项目</t>
  </si>
  <si>
    <t>一面山村6、8、9社社</t>
  </si>
  <si>
    <t>修建边沟2915延米</t>
  </si>
  <si>
    <t>受益80户，260人，其中脱贫户10户16，监测对象2户3人</t>
  </si>
  <si>
    <t>修建石砌边沟2915米，解决16户脱贫户排水难问题</t>
  </si>
  <si>
    <t>吸纳3名贫困户参加务工，增加贫困户收入</t>
  </si>
  <si>
    <t>土门村石砌边沟建设项目</t>
  </si>
  <si>
    <t>土门村4、5、6社</t>
  </si>
  <si>
    <t>修建边沟2145延米，过道板120个</t>
  </si>
  <si>
    <t>受益194户，540人，其中，脱贫户13户28人</t>
  </si>
  <si>
    <t>修建2145米石砌边沟，过道板120个，解决土门村排水难问题</t>
  </si>
  <si>
    <t>长炮村2、3社边沟水泥路建设项目</t>
  </si>
  <si>
    <t>长炮村2、3社</t>
  </si>
  <si>
    <t>修建水泥路350米，边沟360米。</t>
  </si>
  <si>
    <t>受益121户，623人，其中脱贫户9户14人</t>
  </si>
  <si>
    <t>修石砌边沟360米，水泥路350米，解决百姓出行难问题</t>
  </si>
  <si>
    <t>双营乡尹家村明沟排水建设项目</t>
  </si>
  <si>
    <t>尹家村13社</t>
  </si>
  <si>
    <t>新建浆砌片石边沟3165.3m，现浇钢筋混凝土盖板211.7388m³</t>
  </si>
  <si>
    <t>受益1010户 3568人，其中脱贫26户45 人。</t>
  </si>
  <si>
    <t>新建边沟3165.3米，解决45人脱贫人口排水难（出行难）的问题。</t>
  </si>
  <si>
    <t>吸纳脱贫（监测）人口1人务工。</t>
  </si>
  <si>
    <t>双营乡尹家村明沟排水建设项目工程尾款</t>
  </si>
  <si>
    <t>新增盖板65块，以及个别段边沟增量。</t>
  </si>
  <si>
    <t>新建过道盖板65块，满足群众需求，解决群众排水难问题。</t>
  </si>
  <si>
    <t>蔡家村盖板桥建设项目</t>
  </si>
  <si>
    <t>蔡家村   6.10社</t>
  </si>
  <si>
    <t>新建村环路8*6盖板桥1座</t>
  </si>
  <si>
    <t>受益125户 360人，其中脱贫户 7人</t>
  </si>
  <si>
    <t>修建盖板桥1座，解决老百姓出行的问题。</t>
  </si>
  <si>
    <t>吸纳贫困户2人务工，增加贫困人口年人均增收800元。</t>
  </si>
  <si>
    <t>常家村盖板桥建设项目</t>
  </si>
  <si>
    <t>常家村8社</t>
  </si>
  <si>
    <t>新建6*8盖板桥1座</t>
  </si>
  <si>
    <t>受益53户169人，其中脱贫户3人</t>
  </si>
  <si>
    <t>修建盖板桥1座，解决百姓出行的问题。</t>
  </si>
  <si>
    <t>吸纳贫困户1人务工，贫困人口年人均增收800元。</t>
  </si>
  <si>
    <t>太平镇一面山村5、6社边沟建设项目</t>
  </si>
  <si>
    <t>一面山村5、6社</t>
  </si>
  <si>
    <t>新建浆砌石边沟735米</t>
  </si>
  <si>
    <t>受益脱贫人口5户12人</t>
  </si>
  <si>
    <t>新建石砌边沟735米，解决群众排水难问题</t>
  </si>
  <si>
    <t>吸纳脱贫人口1人，增加脱贫人口人均增收1000。</t>
  </si>
  <si>
    <t>太平镇治国村2、3社边沟建设项目</t>
  </si>
  <si>
    <t>治国村2、3社</t>
  </si>
  <si>
    <t>新建石笼护砌边沟373米</t>
  </si>
  <si>
    <t>受益脱贫人口10户 18人</t>
  </si>
  <si>
    <t>新建石笼边沟373米米，解决群众排水难问题</t>
  </si>
  <si>
    <t>吸纳脱贫人口2人，增加脱贫人口人均增收1000元。</t>
  </si>
  <si>
    <t>太平镇长炮村4、9社边沟建设项目</t>
  </si>
  <si>
    <t>长炮村4、9社</t>
  </si>
  <si>
    <t>新建石笼护砌边沟360.5米</t>
  </si>
  <si>
    <t>受益脱贫人口8户12人</t>
  </si>
  <si>
    <t>新建石笼边沟360.5米，解决群众排水难问题</t>
  </si>
  <si>
    <t>太平镇小石村河道护砌建设项目</t>
  </si>
  <si>
    <t>小石村3社</t>
  </si>
  <si>
    <t>新建河道护砌143米</t>
  </si>
  <si>
    <t>受益脱贫人口10户 15人</t>
  </si>
  <si>
    <t>新建河道护砌143米，解决群众排水难问题</t>
  </si>
  <si>
    <t>其他</t>
  </si>
  <si>
    <t>2023年春季“雨露计划”补助项目</t>
  </si>
  <si>
    <t>各乡镇（街道）</t>
  </si>
  <si>
    <t>发放雨露计划补助资金</t>
  </si>
  <si>
    <t>受益脱贫人口75人。</t>
  </si>
  <si>
    <t>发放补助资金11.25万元</t>
  </si>
  <si>
    <t>贫困学生每年增收3000元。</t>
  </si>
  <si>
    <t>2023年秋季“雨露计划”补助项目</t>
  </si>
  <si>
    <t>受益脱贫人口71人。</t>
  </si>
  <si>
    <t>发放补助资金10.65万元</t>
  </si>
  <si>
    <t>2023年脱贫劳动力省外务工交通补助</t>
  </si>
  <si>
    <t>发放务工交通补助资金</t>
  </si>
  <si>
    <t>受益脱贫人口5人。</t>
  </si>
  <si>
    <t>发放补助资金0.7032万元</t>
  </si>
  <si>
    <t>贫困人口人均增收500元。</t>
  </si>
  <si>
    <t>2023年脱贫劳动力省内县外务工交通补助</t>
  </si>
  <si>
    <t>受益脱贫人口1人。</t>
  </si>
  <si>
    <t>发放补助资金0.01065万元</t>
  </si>
  <si>
    <t>2023年第二批脱贫劳动力省外（省内县外）务工交通补助</t>
  </si>
  <si>
    <t>受益脱贫人口153人。</t>
  </si>
  <si>
    <t>发放补助资金2.6929万元</t>
  </si>
  <si>
    <t>2023年第一批脱贫人口临时性乡村公益岗位补助项目</t>
  </si>
  <si>
    <t>发放公益岗补助资金</t>
  </si>
  <si>
    <t>受益脱贫人口254人。</t>
  </si>
  <si>
    <t>发放补助资金54.9万元</t>
  </si>
  <si>
    <t>贫困人口年人均增收2400元。</t>
  </si>
  <si>
    <t>2023年第二批脱贫人口临时性乡村公益岗位补助项目</t>
  </si>
  <si>
    <t>受益脱贫人口270人。</t>
  </si>
  <si>
    <t>发放补助资金65.865万元</t>
  </si>
  <si>
    <t>2023年第三批脱贫人口临时性乡村公益岗位补助项目</t>
  </si>
  <si>
    <t>受益脱贫人口305人。</t>
  </si>
  <si>
    <t>发放补助资金79.155万元</t>
  </si>
  <si>
    <t>2023年第一批脱贫人口小额信贷贴息补助项目</t>
  </si>
  <si>
    <t>发放小额信贷补助资金</t>
  </si>
  <si>
    <t>受益脱贫人口70人。</t>
  </si>
  <si>
    <t>发放补助资金10.604044万元</t>
  </si>
  <si>
    <t>贫困人口人均增收1000元。</t>
  </si>
  <si>
    <t>2023年第二批脱贫人口小额信贷贴息补助项目</t>
  </si>
  <si>
    <t>受益脱贫人口47人。</t>
  </si>
  <si>
    <t>发放补助资金8.722897万元</t>
  </si>
  <si>
    <t>2023年脱贫户和防止返贫监测对象发展庭院经济奖补项目</t>
  </si>
  <si>
    <t>发放庭院经济奖补资金</t>
  </si>
  <si>
    <t>受益脱贫人口785人。</t>
  </si>
  <si>
    <t>发放补助资金38.9067万元</t>
  </si>
  <si>
    <t>贫困人口人均增收1500元。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</si>
</sst>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32">
    <font>
      <sz val="10"/>
      <color rgb="FF000000"/>
      <name val="Times New Roman"/>
      <charset val="204"/>
    </font>
    <font>
      <sz val="11"/>
      <color rgb="FF000000"/>
      <name val="Times New Roman"/>
      <charset val="134"/>
    </font>
    <font>
      <sz val="12"/>
      <name val="黑体"/>
      <charset val="134"/>
    </font>
    <font>
      <sz val="12"/>
      <color rgb="FF000000"/>
      <name val="Times New Roman"/>
      <charset val="134"/>
    </font>
    <font>
      <sz val="16"/>
      <name val="黑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204"/>
    </font>
    <font>
      <sz val="8"/>
      <name val="宋体"/>
      <charset val="134"/>
    </font>
    <font>
      <sz val="8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2"/>
      <name val="宋体"/>
      <charset val="134"/>
    </font>
    <font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30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3" xfId="50"/>
    <cellStyle name="常规 3" xfId="51"/>
    <cellStyle name="常规 4 2" xfId="52"/>
    <cellStyle name="常规 6" xfId="53"/>
    <cellStyle name="常规 9" xfId="54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6"/>
  <sheetViews>
    <sheetView tabSelected="1" zoomScale="145" zoomScaleNormal="145" workbookViewId="0">
      <selection activeCell="J7" sqref="J7"/>
    </sheetView>
  </sheetViews>
  <sheetFormatPr defaultColWidth="9" defaultRowHeight="12.75"/>
  <cols>
    <col min="1" max="1" width="4.66666666666667" customWidth="1"/>
    <col min="2" max="2" width="7.33333333333333" customWidth="1"/>
    <col min="3" max="3" width="13.6666666666667" customWidth="1"/>
    <col min="4" max="4" width="6.5" customWidth="1"/>
    <col min="5" max="5" width="7" customWidth="1"/>
    <col min="6" max="6" width="12.0555555555556" style="5" customWidth="1"/>
    <col min="7" max="7" width="10.8333333333333" style="5" customWidth="1"/>
    <col min="8" max="8" width="8.33333333333333" customWidth="1"/>
    <col min="9" max="9" width="16" customWidth="1"/>
    <col min="10" max="10" width="11.6" customWidth="1"/>
    <col min="11" max="11" width="8.33333333333333" customWidth="1"/>
    <col min="12" max="12" width="8.83333333333333" customWidth="1"/>
    <col min="13" max="13" width="14.5" customWidth="1"/>
    <col min="14" max="14" width="15.8333333333333" customWidth="1"/>
    <col min="15" max="15" width="14.5" customWidth="1"/>
    <col min="16" max="16" width="5.83333333333333" customWidth="1"/>
  </cols>
  <sheetData>
    <row r="1" s="1" customFormat="1" ht="21" customHeight="1" spans="1:16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32.1" customHeight="1" spans="1:16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15" customHeight="1" spans="1:1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="3" customFormat="1" ht="26.25" customHeight="1" spans="1:16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/>
      <c r="H4" s="11" t="s">
        <v>8</v>
      </c>
      <c r="I4" s="11" t="s">
        <v>9</v>
      </c>
      <c r="J4" s="11" t="s">
        <v>10</v>
      </c>
      <c r="K4" s="11" t="s">
        <v>11</v>
      </c>
      <c r="L4" s="11"/>
      <c r="M4" s="11" t="s">
        <v>12</v>
      </c>
      <c r="N4" s="11" t="s">
        <v>13</v>
      </c>
      <c r="O4" s="11" t="s">
        <v>14</v>
      </c>
      <c r="P4" s="11" t="s">
        <v>15</v>
      </c>
    </row>
    <row r="5" s="3" customFormat="1" ht="40.5" customHeight="1" spans="1:16">
      <c r="A5" s="11"/>
      <c r="B5" s="11"/>
      <c r="C5" s="11"/>
      <c r="D5" s="11"/>
      <c r="E5" s="11"/>
      <c r="F5" s="11" t="s">
        <v>16</v>
      </c>
      <c r="G5" s="11" t="s">
        <v>17</v>
      </c>
      <c r="H5" s="11"/>
      <c r="I5" s="11"/>
      <c r="J5" s="11"/>
      <c r="K5" s="11" t="s">
        <v>18</v>
      </c>
      <c r="L5" s="11" t="s">
        <v>19</v>
      </c>
      <c r="M5" s="11"/>
      <c r="N5" s="11"/>
      <c r="O5" s="11"/>
      <c r="P5" s="11"/>
    </row>
    <row r="6" s="4" customFormat="1" ht="57.75" customHeight="1" spans="1:16">
      <c r="A6" s="11">
        <v>1</v>
      </c>
      <c r="B6" s="12" t="s">
        <v>20</v>
      </c>
      <c r="C6" s="13" t="s">
        <v>21</v>
      </c>
      <c r="D6" s="11" t="s">
        <v>22</v>
      </c>
      <c r="E6" s="12" t="s">
        <v>23</v>
      </c>
      <c r="F6" s="14">
        <v>45047</v>
      </c>
      <c r="G6" s="14">
        <v>45200</v>
      </c>
      <c r="H6" s="11" t="s">
        <v>24</v>
      </c>
      <c r="I6" s="19" t="s">
        <v>25</v>
      </c>
      <c r="J6" s="12">
        <v>300</v>
      </c>
      <c r="K6" s="12">
        <v>300</v>
      </c>
      <c r="L6" s="11">
        <v>0</v>
      </c>
      <c r="M6" s="20" t="s">
        <v>26</v>
      </c>
      <c r="N6" s="17" t="s">
        <v>27</v>
      </c>
      <c r="O6" s="17" t="s">
        <v>28</v>
      </c>
      <c r="P6" s="11"/>
    </row>
    <row r="7" s="4" customFormat="1" ht="56.25" customHeight="1" spans="1:16">
      <c r="A7" s="11">
        <v>2</v>
      </c>
      <c r="B7" s="12" t="s">
        <v>20</v>
      </c>
      <c r="C7" s="13" t="s">
        <v>29</v>
      </c>
      <c r="D7" s="11" t="s">
        <v>22</v>
      </c>
      <c r="E7" s="12" t="s">
        <v>30</v>
      </c>
      <c r="F7" s="14">
        <v>45047</v>
      </c>
      <c r="G7" s="14">
        <v>45200</v>
      </c>
      <c r="H7" s="11" t="s">
        <v>24</v>
      </c>
      <c r="I7" s="19" t="s">
        <v>31</v>
      </c>
      <c r="J7" s="12">
        <v>260</v>
      </c>
      <c r="K7" s="12">
        <v>260</v>
      </c>
      <c r="L7" s="11">
        <v>0</v>
      </c>
      <c r="M7" s="20" t="s">
        <v>32</v>
      </c>
      <c r="N7" s="20" t="s">
        <v>33</v>
      </c>
      <c r="O7" s="20" t="s">
        <v>34</v>
      </c>
      <c r="P7" s="11"/>
    </row>
    <row r="8" s="4" customFormat="1" ht="57.75" customHeight="1" spans="1:16">
      <c r="A8" s="11">
        <v>3</v>
      </c>
      <c r="B8" s="15" t="s">
        <v>20</v>
      </c>
      <c r="C8" s="15" t="s">
        <v>35</v>
      </c>
      <c r="D8" s="15" t="s">
        <v>36</v>
      </c>
      <c r="E8" s="15" t="s">
        <v>37</v>
      </c>
      <c r="F8" s="15" t="s">
        <v>38</v>
      </c>
      <c r="G8" s="15" t="s">
        <v>39</v>
      </c>
      <c r="H8" s="15" t="s">
        <v>40</v>
      </c>
      <c r="I8" s="15" t="s">
        <v>41</v>
      </c>
      <c r="J8" s="16">
        <v>200</v>
      </c>
      <c r="K8" s="16">
        <v>200</v>
      </c>
      <c r="L8" s="11">
        <v>0</v>
      </c>
      <c r="M8" s="15" t="s">
        <v>42</v>
      </c>
      <c r="N8" s="11" t="s">
        <v>43</v>
      </c>
      <c r="O8" s="15" t="s">
        <v>44</v>
      </c>
      <c r="P8" s="11"/>
    </row>
    <row r="9" s="4" customFormat="1" ht="43.5" customHeight="1" spans="1:16">
      <c r="A9" s="11">
        <v>4</v>
      </c>
      <c r="B9" s="11" t="s">
        <v>20</v>
      </c>
      <c r="C9" s="11" t="s">
        <v>45</v>
      </c>
      <c r="D9" s="11" t="s">
        <v>22</v>
      </c>
      <c r="E9" s="11" t="s">
        <v>46</v>
      </c>
      <c r="F9" s="14">
        <v>45048</v>
      </c>
      <c r="G9" s="14">
        <v>45201</v>
      </c>
      <c r="H9" s="11" t="s">
        <v>47</v>
      </c>
      <c r="I9" s="11" t="s">
        <v>48</v>
      </c>
      <c r="J9" s="11">
        <v>42.28</v>
      </c>
      <c r="K9" s="11">
        <v>42.28</v>
      </c>
      <c r="L9" s="11">
        <v>0</v>
      </c>
      <c r="M9" s="11" t="s">
        <v>49</v>
      </c>
      <c r="N9" s="11" t="s">
        <v>50</v>
      </c>
      <c r="O9" s="11" t="s">
        <v>51</v>
      </c>
      <c r="P9" s="11"/>
    </row>
    <row r="10" s="4" customFormat="1" ht="54" customHeight="1" spans="1:16">
      <c r="A10" s="11">
        <v>5</v>
      </c>
      <c r="B10" s="11" t="s">
        <v>20</v>
      </c>
      <c r="C10" s="11" t="s">
        <v>52</v>
      </c>
      <c r="D10" s="11" t="s">
        <v>22</v>
      </c>
      <c r="E10" s="11" t="s">
        <v>53</v>
      </c>
      <c r="F10" s="14">
        <v>45047</v>
      </c>
      <c r="G10" s="14">
        <v>45200</v>
      </c>
      <c r="H10" s="11" t="s">
        <v>54</v>
      </c>
      <c r="I10" s="11" t="s">
        <v>55</v>
      </c>
      <c r="J10" s="21">
        <v>84.98</v>
      </c>
      <c r="K10" s="21">
        <v>84.98</v>
      </c>
      <c r="L10" s="11">
        <v>0</v>
      </c>
      <c r="M10" s="11" t="s">
        <v>56</v>
      </c>
      <c r="N10" s="11" t="s">
        <v>57</v>
      </c>
      <c r="O10" s="16" t="s">
        <v>58</v>
      </c>
      <c r="P10" s="21"/>
    </row>
    <row r="11" s="4" customFormat="1" ht="43.5" customHeight="1" spans="1:16">
      <c r="A11" s="11">
        <v>6</v>
      </c>
      <c r="B11" s="11" t="s">
        <v>20</v>
      </c>
      <c r="C11" s="11" t="s">
        <v>59</v>
      </c>
      <c r="D11" s="11" t="s">
        <v>22</v>
      </c>
      <c r="E11" s="11" t="s">
        <v>60</v>
      </c>
      <c r="F11" s="14">
        <v>45047</v>
      </c>
      <c r="G11" s="14">
        <v>45200</v>
      </c>
      <c r="H11" s="11" t="s">
        <v>54</v>
      </c>
      <c r="I11" s="11" t="s">
        <v>61</v>
      </c>
      <c r="J11" s="21">
        <v>260</v>
      </c>
      <c r="K11" s="21">
        <v>260</v>
      </c>
      <c r="L11" s="11">
        <v>0</v>
      </c>
      <c r="M11" s="11" t="s">
        <v>62</v>
      </c>
      <c r="N11" s="11" t="s">
        <v>63</v>
      </c>
      <c r="O11" s="11" t="s">
        <v>64</v>
      </c>
      <c r="P11" s="21"/>
    </row>
    <row r="12" s="4" customFormat="1" ht="52.5" customHeight="1" spans="1:16">
      <c r="A12" s="11">
        <v>7</v>
      </c>
      <c r="B12" s="11" t="s">
        <v>65</v>
      </c>
      <c r="C12" s="11" t="s">
        <v>66</v>
      </c>
      <c r="D12" s="11" t="s">
        <v>22</v>
      </c>
      <c r="E12" s="11" t="s">
        <v>67</v>
      </c>
      <c r="F12" s="14">
        <v>45139</v>
      </c>
      <c r="G12" s="14">
        <v>45200</v>
      </c>
      <c r="H12" s="11" t="s">
        <v>68</v>
      </c>
      <c r="I12" s="11" t="s">
        <v>69</v>
      </c>
      <c r="J12" s="11">
        <v>150</v>
      </c>
      <c r="K12" s="11">
        <v>150</v>
      </c>
      <c r="L12" s="11">
        <v>0</v>
      </c>
      <c r="M12" s="11" t="s">
        <v>70</v>
      </c>
      <c r="N12" s="11" t="s">
        <v>71</v>
      </c>
      <c r="O12" s="11" t="s">
        <v>72</v>
      </c>
      <c r="P12" s="21"/>
    </row>
    <row r="13" s="4" customFormat="1" ht="51.75" customHeight="1" spans="1:16">
      <c r="A13" s="11">
        <v>8</v>
      </c>
      <c r="B13" s="11" t="s">
        <v>20</v>
      </c>
      <c r="C13" s="16" t="s">
        <v>73</v>
      </c>
      <c r="D13" s="11" t="s">
        <v>22</v>
      </c>
      <c r="E13" s="16" t="s">
        <v>74</v>
      </c>
      <c r="F13" s="14">
        <v>45047</v>
      </c>
      <c r="G13" s="14">
        <v>45170</v>
      </c>
      <c r="H13" s="11" t="s">
        <v>68</v>
      </c>
      <c r="I13" s="16" t="s">
        <v>75</v>
      </c>
      <c r="J13" s="16">
        <v>200</v>
      </c>
      <c r="K13" s="11">
        <f t="shared" ref="K13:K14" si="0">J13</f>
        <v>200</v>
      </c>
      <c r="L13" s="11">
        <v>0</v>
      </c>
      <c r="M13" s="11" t="s">
        <v>76</v>
      </c>
      <c r="N13" s="11" t="s">
        <v>77</v>
      </c>
      <c r="O13" s="11" t="s">
        <v>78</v>
      </c>
      <c r="P13" s="21"/>
    </row>
    <row r="14" s="4" customFormat="1" ht="43.5" customHeight="1" spans="1:16">
      <c r="A14" s="11">
        <v>9</v>
      </c>
      <c r="B14" s="11" t="s">
        <v>20</v>
      </c>
      <c r="C14" s="11" t="s">
        <v>79</v>
      </c>
      <c r="D14" s="11" t="s">
        <v>22</v>
      </c>
      <c r="E14" s="11" t="s">
        <v>80</v>
      </c>
      <c r="F14" s="14">
        <v>45047</v>
      </c>
      <c r="G14" s="14">
        <v>45200</v>
      </c>
      <c r="H14" s="11" t="s">
        <v>68</v>
      </c>
      <c r="I14" s="11" t="s">
        <v>81</v>
      </c>
      <c r="J14" s="16">
        <v>150</v>
      </c>
      <c r="K14" s="11">
        <f t="shared" si="0"/>
        <v>150</v>
      </c>
      <c r="L14" s="11">
        <v>0</v>
      </c>
      <c r="M14" s="11" t="s">
        <v>82</v>
      </c>
      <c r="N14" s="11" t="s">
        <v>83</v>
      </c>
      <c r="O14" s="11" t="s">
        <v>84</v>
      </c>
      <c r="P14" s="21"/>
    </row>
    <row r="15" s="4" customFormat="1" ht="43.5" customHeight="1" spans="1:16">
      <c r="A15" s="11">
        <v>10</v>
      </c>
      <c r="B15" s="11" t="s">
        <v>20</v>
      </c>
      <c r="C15" s="11" t="s">
        <v>85</v>
      </c>
      <c r="D15" s="11" t="s">
        <v>22</v>
      </c>
      <c r="E15" s="11" t="s">
        <v>86</v>
      </c>
      <c r="F15" s="15">
        <v>2023.07</v>
      </c>
      <c r="G15" s="15">
        <v>2023.09</v>
      </c>
      <c r="H15" s="11" t="s">
        <v>40</v>
      </c>
      <c r="I15" s="11" t="s">
        <v>87</v>
      </c>
      <c r="J15" s="11">
        <v>160.2</v>
      </c>
      <c r="K15" s="11">
        <v>100</v>
      </c>
      <c r="L15" s="11">
        <v>60.2</v>
      </c>
      <c r="M15" s="11" t="s">
        <v>88</v>
      </c>
      <c r="N15" s="11" t="s">
        <v>89</v>
      </c>
      <c r="O15" s="11" t="s">
        <v>90</v>
      </c>
      <c r="P15" s="11"/>
    </row>
    <row r="16" s="4" customFormat="1" ht="71.25" customHeight="1" spans="1:16">
      <c r="A16" s="11">
        <v>11</v>
      </c>
      <c r="B16" s="11" t="s">
        <v>20</v>
      </c>
      <c r="C16" s="11" t="s">
        <v>91</v>
      </c>
      <c r="D16" s="11" t="s">
        <v>22</v>
      </c>
      <c r="E16" s="11" t="s">
        <v>92</v>
      </c>
      <c r="F16" s="15">
        <v>2023.06</v>
      </c>
      <c r="G16" s="15" t="s">
        <v>93</v>
      </c>
      <c r="H16" s="11" t="s">
        <v>40</v>
      </c>
      <c r="I16" s="11" t="s">
        <v>94</v>
      </c>
      <c r="J16" s="11">
        <v>180</v>
      </c>
      <c r="K16" s="11">
        <v>50</v>
      </c>
      <c r="L16" s="11">
        <v>130</v>
      </c>
      <c r="M16" s="11" t="s">
        <v>95</v>
      </c>
      <c r="N16" s="11" t="s">
        <v>96</v>
      </c>
      <c r="O16" s="11" t="s">
        <v>90</v>
      </c>
      <c r="P16" s="11"/>
    </row>
    <row r="17" s="4" customFormat="1" ht="43.5" customHeight="1" spans="1:16">
      <c r="A17" s="11">
        <v>12</v>
      </c>
      <c r="B17" s="11" t="s">
        <v>20</v>
      </c>
      <c r="C17" s="11" t="s">
        <v>97</v>
      </c>
      <c r="D17" s="11" t="s">
        <v>22</v>
      </c>
      <c r="E17" s="11" t="s">
        <v>98</v>
      </c>
      <c r="F17" s="15">
        <v>2023.07</v>
      </c>
      <c r="G17" s="15" t="s">
        <v>93</v>
      </c>
      <c r="H17" s="11" t="s">
        <v>99</v>
      </c>
      <c r="I17" s="11" t="s">
        <v>100</v>
      </c>
      <c r="J17" s="11">
        <v>80.1</v>
      </c>
      <c r="K17" s="11">
        <v>50</v>
      </c>
      <c r="L17" s="11">
        <v>30.1</v>
      </c>
      <c r="M17" s="11" t="s">
        <v>101</v>
      </c>
      <c r="N17" s="11" t="s">
        <v>102</v>
      </c>
      <c r="O17" s="11" t="s">
        <v>103</v>
      </c>
      <c r="P17" s="11"/>
    </row>
    <row r="18" s="4" customFormat="1" ht="43.5" customHeight="1" spans="1:16">
      <c r="A18" s="11">
        <v>13</v>
      </c>
      <c r="B18" s="11" t="s">
        <v>65</v>
      </c>
      <c r="C18" s="11" t="s">
        <v>104</v>
      </c>
      <c r="D18" s="11" t="s">
        <v>22</v>
      </c>
      <c r="E18" s="11" t="s">
        <v>105</v>
      </c>
      <c r="F18" s="14">
        <v>45078</v>
      </c>
      <c r="G18" s="14">
        <v>45200</v>
      </c>
      <c r="H18" s="11" t="s">
        <v>99</v>
      </c>
      <c r="I18" s="11" t="s">
        <v>106</v>
      </c>
      <c r="J18" s="11">
        <v>150</v>
      </c>
      <c r="K18" s="11">
        <v>150</v>
      </c>
      <c r="L18" s="11">
        <v>0</v>
      </c>
      <c r="M18" s="11" t="s">
        <v>107</v>
      </c>
      <c r="N18" s="11" t="s">
        <v>108</v>
      </c>
      <c r="O18" s="11" t="s">
        <v>109</v>
      </c>
      <c r="P18" s="11"/>
    </row>
    <row r="19" s="4" customFormat="1" ht="69.75" customHeight="1" spans="1:16">
      <c r="A19" s="11">
        <v>14</v>
      </c>
      <c r="B19" s="11" t="s">
        <v>20</v>
      </c>
      <c r="C19" s="11" t="s">
        <v>110</v>
      </c>
      <c r="D19" s="11" t="s">
        <v>36</v>
      </c>
      <c r="E19" s="11" t="s">
        <v>111</v>
      </c>
      <c r="F19" s="15">
        <v>2023.06</v>
      </c>
      <c r="G19" s="15" t="s">
        <v>93</v>
      </c>
      <c r="H19" s="11" t="s">
        <v>40</v>
      </c>
      <c r="I19" s="11" t="s">
        <v>112</v>
      </c>
      <c r="J19" s="11">
        <v>400</v>
      </c>
      <c r="K19" s="11">
        <v>150</v>
      </c>
      <c r="L19" s="11">
        <v>250</v>
      </c>
      <c r="M19" s="11" t="s">
        <v>113</v>
      </c>
      <c r="N19" s="11" t="s">
        <v>114</v>
      </c>
      <c r="O19" s="11" t="s">
        <v>115</v>
      </c>
      <c r="P19" s="11"/>
    </row>
    <row r="20" s="4" customFormat="1" ht="52.5" customHeight="1" spans="1:16">
      <c r="A20" s="11">
        <v>15</v>
      </c>
      <c r="B20" s="11" t="s">
        <v>20</v>
      </c>
      <c r="C20" s="11" t="s">
        <v>116</v>
      </c>
      <c r="D20" s="11" t="s">
        <v>22</v>
      </c>
      <c r="E20" s="11" t="s">
        <v>117</v>
      </c>
      <c r="F20" s="15">
        <v>2023.06</v>
      </c>
      <c r="G20" s="15" t="s">
        <v>118</v>
      </c>
      <c r="H20" s="11" t="s">
        <v>40</v>
      </c>
      <c r="I20" s="11" t="s">
        <v>119</v>
      </c>
      <c r="J20" s="11">
        <v>400</v>
      </c>
      <c r="K20" s="11">
        <v>180</v>
      </c>
      <c r="L20" s="11">
        <v>220</v>
      </c>
      <c r="M20" s="11" t="s">
        <v>120</v>
      </c>
      <c r="N20" s="11" t="s">
        <v>121</v>
      </c>
      <c r="O20" s="11" t="s">
        <v>115</v>
      </c>
      <c r="P20" s="11"/>
    </row>
    <row r="21" s="4" customFormat="1" ht="43.5" customHeight="1" spans="1:16">
      <c r="A21" s="11">
        <v>16</v>
      </c>
      <c r="B21" s="11" t="s">
        <v>65</v>
      </c>
      <c r="C21" s="11" t="s">
        <v>122</v>
      </c>
      <c r="D21" s="11" t="s">
        <v>36</v>
      </c>
      <c r="E21" s="11" t="s">
        <v>123</v>
      </c>
      <c r="F21" s="15">
        <v>2023.05</v>
      </c>
      <c r="G21" s="15" t="s">
        <v>124</v>
      </c>
      <c r="H21" s="11" t="s">
        <v>99</v>
      </c>
      <c r="I21" s="11" t="s">
        <v>125</v>
      </c>
      <c r="J21" s="11">
        <v>200</v>
      </c>
      <c r="K21" s="11">
        <v>200</v>
      </c>
      <c r="L21" s="11">
        <v>0</v>
      </c>
      <c r="M21" s="11" t="s">
        <v>126</v>
      </c>
      <c r="N21" s="11" t="s">
        <v>127</v>
      </c>
      <c r="O21" s="11" t="s">
        <v>128</v>
      </c>
      <c r="P21" s="11"/>
    </row>
    <row r="22" s="4" customFormat="1" ht="43.5" customHeight="1" spans="1:16">
      <c r="A22" s="11">
        <v>17</v>
      </c>
      <c r="B22" s="11" t="s">
        <v>20</v>
      </c>
      <c r="C22" s="11" t="s">
        <v>129</v>
      </c>
      <c r="D22" s="11" t="s">
        <v>22</v>
      </c>
      <c r="E22" s="11" t="s">
        <v>130</v>
      </c>
      <c r="F22" s="14">
        <v>45047</v>
      </c>
      <c r="G22" s="14">
        <v>45200</v>
      </c>
      <c r="H22" s="11" t="s">
        <v>54</v>
      </c>
      <c r="I22" s="22" t="s">
        <v>131</v>
      </c>
      <c r="J22" s="21">
        <v>100</v>
      </c>
      <c r="K22" s="21">
        <v>100</v>
      </c>
      <c r="L22" s="11">
        <v>0</v>
      </c>
      <c r="M22" s="11" t="s">
        <v>132</v>
      </c>
      <c r="N22" s="11" t="s">
        <v>133</v>
      </c>
      <c r="O22" s="11" t="s">
        <v>134</v>
      </c>
      <c r="P22" s="21"/>
    </row>
    <row r="23" s="4" customFormat="1" ht="43.5" customHeight="1" spans="1:16">
      <c r="A23" s="11">
        <v>18</v>
      </c>
      <c r="B23" s="15" t="s">
        <v>20</v>
      </c>
      <c r="C23" s="15" t="s">
        <v>135</v>
      </c>
      <c r="D23" s="15" t="s">
        <v>22</v>
      </c>
      <c r="E23" s="15" t="s">
        <v>136</v>
      </c>
      <c r="F23" s="15" t="s">
        <v>38</v>
      </c>
      <c r="G23" s="15" t="s">
        <v>39</v>
      </c>
      <c r="H23" s="15" t="s">
        <v>40</v>
      </c>
      <c r="I23" s="15" t="s">
        <v>137</v>
      </c>
      <c r="J23" s="16">
        <v>200</v>
      </c>
      <c r="K23" s="16">
        <v>200</v>
      </c>
      <c r="L23" s="11">
        <v>0</v>
      </c>
      <c r="M23" s="15" t="s">
        <v>42</v>
      </c>
      <c r="N23" s="15" t="s">
        <v>138</v>
      </c>
      <c r="O23" s="15" t="s">
        <v>139</v>
      </c>
      <c r="P23" s="11"/>
    </row>
    <row r="24" s="4" customFormat="1" ht="64.5" customHeight="1" spans="1:16">
      <c r="A24" s="11">
        <v>19</v>
      </c>
      <c r="B24" s="11" t="s">
        <v>20</v>
      </c>
      <c r="C24" s="11" t="s">
        <v>140</v>
      </c>
      <c r="D24" s="11" t="s">
        <v>22</v>
      </c>
      <c r="E24" s="11" t="s">
        <v>141</v>
      </c>
      <c r="F24" s="14">
        <v>44713</v>
      </c>
      <c r="G24" s="14">
        <v>45200</v>
      </c>
      <c r="H24" s="11" t="s">
        <v>142</v>
      </c>
      <c r="I24" s="11" t="s">
        <v>143</v>
      </c>
      <c r="J24" s="11">
        <v>200</v>
      </c>
      <c r="K24" s="11">
        <v>200</v>
      </c>
      <c r="L24" s="11">
        <v>0</v>
      </c>
      <c r="M24" s="11" t="s">
        <v>126</v>
      </c>
      <c r="N24" s="11" t="s">
        <v>144</v>
      </c>
      <c r="O24" s="11" t="s">
        <v>128</v>
      </c>
      <c r="P24" s="11"/>
    </row>
    <row r="25" s="4" customFormat="1" ht="43.5" customHeight="1" spans="1:16">
      <c r="A25" s="11">
        <v>20</v>
      </c>
      <c r="B25" s="11" t="s">
        <v>20</v>
      </c>
      <c r="C25" s="11" t="s">
        <v>145</v>
      </c>
      <c r="D25" s="11" t="s">
        <v>146</v>
      </c>
      <c r="E25" s="11" t="s">
        <v>147</v>
      </c>
      <c r="F25" s="14">
        <v>45079</v>
      </c>
      <c r="G25" s="14">
        <v>45201</v>
      </c>
      <c r="H25" s="11" t="s">
        <v>142</v>
      </c>
      <c r="I25" s="11" t="s">
        <v>148</v>
      </c>
      <c r="J25" s="11">
        <v>150</v>
      </c>
      <c r="K25" s="11">
        <v>150</v>
      </c>
      <c r="L25" s="11">
        <v>0</v>
      </c>
      <c r="M25" s="11" t="s">
        <v>149</v>
      </c>
      <c r="N25" s="11" t="s">
        <v>150</v>
      </c>
      <c r="O25" s="11" t="s">
        <v>151</v>
      </c>
      <c r="P25" s="11"/>
    </row>
    <row r="26" s="4" customFormat="1" ht="67.5" customHeight="1" spans="1:16">
      <c r="A26" s="11">
        <v>21</v>
      </c>
      <c r="B26" s="11" t="s">
        <v>20</v>
      </c>
      <c r="C26" s="16" t="s">
        <v>152</v>
      </c>
      <c r="D26" s="11" t="s">
        <v>22</v>
      </c>
      <c r="E26" s="16" t="s">
        <v>153</v>
      </c>
      <c r="F26" s="14">
        <v>45047</v>
      </c>
      <c r="G26" s="14">
        <v>45170</v>
      </c>
      <c r="H26" s="11" t="s">
        <v>68</v>
      </c>
      <c r="I26" s="16" t="s">
        <v>154</v>
      </c>
      <c r="J26" s="16">
        <v>150</v>
      </c>
      <c r="K26" s="11">
        <f>J26</f>
        <v>150</v>
      </c>
      <c r="L26" s="11">
        <v>0</v>
      </c>
      <c r="M26" s="11" t="s">
        <v>155</v>
      </c>
      <c r="N26" s="11" t="s">
        <v>156</v>
      </c>
      <c r="O26" s="11" t="s">
        <v>78</v>
      </c>
      <c r="P26" s="21"/>
    </row>
    <row r="27" ht="51" customHeight="1" spans="1:16">
      <c r="A27" s="11">
        <v>22</v>
      </c>
      <c r="B27" s="11" t="s">
        <v>157</v>
      </c>
      <c r="C27" s="11" t="s">
        <v>158</v>
      </c>
      <c r="D27" s="11" t="s">
        <v>22</v>
      </c>
      <c r="E27" s="11" t="s">
        <v>159</v>
      </c>
      <c r="F27" s="15" t="s">
        <v>160</v>
      </c>
      <c r="G27" s="15" t="s">
        <v>161</v>
      </c>
      <c r="H27" s="11" t="s">
        <v>162</v>
      </c>
      <c r="I27" s="11" t="s">
        <v>163</v>
      </c>
      <c r="J27" s="22">
        <v>56.0366</v>
      </c>
      <c r="K27" s="11">
        <v>56.04</v>
      </c>
      <c r="L27" s="11">
        <v>0</v>
      </c>
      <c r="M27" s="11" t="s">
        <v>164</v>
      </c>
      <c r="N27" s="11" t="s">
        <v>165</v>
      </c>
      <c r="O27" s="11" t="s">
        <v>166</v>
      </c>
      <c r="P27" s="21"/>
    </row>
    <row r="28" ht="70.5" customHeight="1" spans="1:16">
      <c r="A28" s="11">
        <v>23</v>
      </c>
      <c r="B28" s="17" t="s">
        <v>157</v>
      </c>
      <c r="C28" s="17" t="s">
        <v>167</v>
      </c>
      <c r="D28" s="17" t="s">
        <v>22</v>
      </c>
      <c r="E28" s="17" t="s">
        <v>168</v>
      </c>
      <c r="F28" s="18" t="s">
        <v>38</v>
      </c>
      <c r="G28" s="18" t="s">
        <v>161</v>
      </c>
      <c r="H28" s="11" t="s">
        <v>24</v>
      </c>
      <c r="I28" s="11" t="s">
        <v>169</v>
      </c>
      <c r="J28" s="22">
        <v>65.4512</v>
      </c>
      <c r="K28" s="17">
        <v>65.45</v>
      </c>
      <c r="L28" s="11">
        <v>0</v>
      </c>
      <c r="M28" s="17" t="s">
        <v>170</v>
      </c>
      <c r="N28" s="17" t="s">
        <v>171</v>
      </c>
      <c r="O28" s="17" t="s">
        <v>172</v>
      </c>
      <c r="P28" s="21"/>
    </row>
    <row r="29" ht="73.5" spans="1:16">
      <c r="A29" s="11">
        <v>24</v>
      </c>
      <c r="B29" s="12" t="s">
        <v>157</v>
      </c>
      <c r="C29" s="12" t="s">
        <v>173</v>
      </c>
      <c r="D29" s="11" t="s">
        <v>22</v>
      </c>
      <c r="E29" s="12" t="s">
        <v>174</v>
      </c>
      <c r="F29" s="14">
        <v>45047</v>
      </c>
      <c r="G29" s="14">
        <v>45200</v>
      </c>
      <c r="H29" s="11" t="s">
        <v>24</v>
      </c>
      <c r="I29" s="11" t="s">
        <v>175</v>
      </c>
      <c r="J29" s="23">
        <v>113.0742</v>
      </c>
      <c r="K29" s="23">
        <v>113.0742</v>
      </c>
      <c r="L29" s="11">
        <v>0</v>
      </c>
      <c r="M29" s="24" t="s">
        <v>176</v>
      </c>
      <c r="N29" s="24" t="s">
        <v>177</v>
      </c>
      <c r="O29" s="20" t="s">
        <v>172</v>
      </c>
      <c r="P29" s="11"/>
    </row>
    <row r="30" ht="91.5" customHeight="1" spans="1:16">
      <c r="A30" s="11">
        <v>25</v>
      </c>
      <c r="B30" s="12" t="s">
        <v>157</v>
      </c>
      <c r="C30" s="19" t="s">
        <v>178</v>
      </c>
      <c r="D30" s="11" t="s">
        <v>22</v>
      </c>
      <c r="E30" s="12" t="s">
        <v>179</v>
      </c>
      <c r="F30" s="14">
        <v>45047</v>
      </c>
      <c r="G30" s="14">
        <v>45200</v>
      </c>
      <c r="H30" s="11" t="s">
        <v>24</v>
      </c>
      <c r="I30" s="11" t="s">
        <v>180</v>
      </c>
      <c r="J30" s="22">
        <v>215.8283</v>
      </c>
      <c r="K30" s="22">
        <v>215.8283</v>
      </c>
      <c r="L30" s="11">
        <v>0</v>
      </c>
      <c r="M30" s="18" t="s">
        <v>181</v>
      </c>
      <c r="N30" s="18" t="s">
        <v>182</v>
      </c>
      <c r="O30" s="18" t="s">
        <v>183</v>
      </c>
      <c r="P30" s="21"/>
    </row>
    <row r="31" ht="75" customHeight="1" spans="1:16">
      <c r="A31" s="11">
        <v>26</v>
      </c>
      <c r="B31" s="11" t="s">
        <v>157</v>
      </c>
      <c r="C31" s="11" t="s">
        <v>184</v>
      </c>
      <c r="D31" s="11" t="s">
        <v>22</v>
      </c>
      <c r="E31" s="11" t="s">
        <v>185</v>
      </c>
      <c r="F31" s="14">
        <v>45017</v>
      </c>
      <c r="G31" s="14">
        <v>45139</v>
      </c>
      <c r="H31" s="11" t="s">
        <v>68</v>
      </c>
      <c r="I31" s="11" t="s">
        <v>186</v>
      </c>
      <c r="J31" s="22">
        <v>117.182</v>
      </c>
      <c r="K31" s="22">
        <f>J31</f>
        <v>117.182</v>
      </c>
      <c r="L31" s="11">
        <v>0</v>
      </c>
      <c r="M31" s="11" t="s">
        <v>187</v>
      </c>
      <c r="N31" s="11" t="s">
        <v>188</v>
      </c>
      <c r="O31" s="11" t="s">
        <v>189</v>
      </c>
      <c r="P31" s="21"/>
    </row>
    <row r="32" ht="57" customHeight="1" spans="1:16">
      <c r="A32" s="11">
        <v>27</v>
      </c>
      <c r="B32" s="11" t="s">
        <v>157</v>
      </c>
      <c r="C32" s="16" t="s">
        <v>190</v>
      </c>
      <c r="D32" s="11" t="s">
        <v>22</v>
      </c>
      <c r="E32" s="16" t="s">
        <v>191</v>
      </c>
      <c r="F32" s="14">
        <v>45017</v>
      </c>
      <c r="G32" s="14">
        <v>45139</v>
      </c>
      <c r="H32" s="11" t="s">
        <v>68</v>
      </c>
      <c r="I32" s="11" t="s">
        <v>192</v>
      </c>
      <c r="J32" s="22">
        <v>229.7108</v>
      </c>
      <c r="K32" s="22">
        <f>J32</f>
        <v>229.7108</v>
      </c>
      <c r="L32" s="11">
        <v>0</v>
      </c>
      <c r="M32" s="11" t="s">
        <v>193</v>
      </c>
      <c r="N32" s="11" t="s">
        <v>194</v>
      </c>
      <c r="O32" s="11" t="s">
        <v>189</v>
      </c>
      <c r="P32" s="21"/>
    </row>
    <row r="33" ht="136.5" spans="1:16">
      <c r="A33" s="11">
        <v>28</v>
      </c>
      <c r="B33" s="11" t="s">
        <v>157</v>
      </c>
      <c r="C33" s="11" t="s">
        <v>195</v>
      </c>
      <c r="D33" s="11" t="s">
        <v>22</v>
      </c>
      <c r="E33" s="11" t="s">
        <v>196</v>
      </c>
      <c r="F33" s="14">
        <v>45017</v>
      </c>
      <c r="G33" s="14">
        <v>45139</v>
      </c>
      <c r="H33" s="11" t="s">
        <v>68</v>
      </c>
      <c r="I33" s="11" t="s">
        <v>197</v>
      </c>
      <c r="J33" s="22">
        <v>112.1192</v>
      </c>
      <c r="K33" s="22">
        <f>J33</f>
        <v>112.1192</v>
      </c>
      <c r="L33" s="11">
        <v>0</v>
      </c>
      <c r="M33" s="11" t="s">
        <v>198</v>
      </c>
      <c r="N33" s="11" t="s">
        <v>199</v>
      </c>
      <c r="O33" s="11" t="s">
        <v>200</v>
      </c>
      <c r="P33" s="21"/>
    </row>
    <row r="34" ht="105" spans="1:16">
      <c r="A34" s="11">
        <v>29</v>
      </c>
      <c r="B34" s="11" t="s">
        <v>157</v>
      </c>
      <c r="C34" s="16" t="s">
        <v>201</v>
      </c>
      <c r="D34" s="11" t="s">
        <v>22</v>
      </c>
      <c r="E34" s="11" t="s">
        <v>202</v>
      </c>
      <c r="F34" s="14">
        <v>45017</v>
      </c>
      <c r="G34" s="14">
        <v>45170</v>
      </c>
      <c r="H34" s="11" t="s">
        <v>68</v>
      </c>
      <c r="I34" s="11" t="s">
        <v>203</v>
      </c>
      <c r="J34" s="22">
        <v>158.1746</v>
      </c>
      <c r="K34" s="22">
        <f>J34</f>
        <v>158.1746</v>
      </c>
      <c r="L34" s="11">
        <v>0</v>
      </c>
      <c r="M34" s="11" t="s">
        <v>204</v>
      </c>
      <c r="N34" s="11" t="s">
        <v>205</v>
      </c>
      <c r="O34" s="11" t="s">
        <v>200</v>
      </c>
      <c r="P34" s="21"/>
    </row>
    <row r="35" ht="52.5" spans="1:16">
      <c r="A35" s="11">
        <v>30</v>
      </c>
      <c r="B35" s="15" t="s">
        <v>206</v>
      </c>
      <c r="C35" s="15" t="s">
        <v>207</v>
      </c>
      <c r="D35" s="15" t="s">
        <v>22</v>
      </c>
      <c r="E35" s="15" t="s">
        <v>208</v>
      </c>
      <c r="F35" s="15" t="s">
        <v>38</v>
      </c>
      <c r="G35" s="15" t="s">
        <v>39</v>
      </c>
      <c r="H35" s="15" t="s">
        <v>40</v>
      </c>
      <c r="I35" s="11" t="s">
        <v>209</v>
      </c>
      <c r="J35" s="22">
        <v>118.01</v>
      </c>
      <c r="K35" s="16">
        <v>118.01</v>
      </c>
      <c r="L35" s="11">
        <v>0</v>
      </c>
      <c r="M35" s="15" t="s">
        <v>210</v>
      </c>
      <c r="N35" s="15" t="s">
        <v>211</v>
      </c>
      <c r="O35" s="15" t="s">
        <v>212</v>
      </c>
      <c r="P35" s="21"/>
    </row>
    <row r="36" ht="48" customHeight="1" spans="1:16">
      <c r="A36" s="11">
        <v>31</v>
      </c>
      <c r="B36" s="15" t="s">
        <v>206</v>
      </c>
      <c r="C36" s="15" t="s">
        <v>213</v>
      </c>
      <c r="D36" s="15" t="s">
        <v>22</v>
      </c>
      <c r="E36" s="15" t="s">
        <v>214</v>
      </c>
      <c r="F36" s="15" t="s">
        <v>38</v>
      </c>
      <c r="G36" s="15" t="s">
        <v>39</v>
      </c>
      <c r="H36" s="15" t="s">
        <v>40</v>
      </c>
      <c r="I36" s="11" t="s">
        <v>215</v>
      </c>
      <c r="J36" s="22">
        <v>71.2675</v>
      </c>
      <c r="K36" s="16">
        <v>71.27</v>
      </c>
      <c r="L36" s="11">
        <v>0</v>
      </c>
      <c r="M36" s="15" t="s">
        <v>216</v>
      </c>
      <c r="N36" s="15" t="s">
        <v>217</v>
      </c>
      <c r="O36" s="15" t="s">
        <v>212</v>
      </c>
      <c r="P36" s="21"/>
    </row>
    <row r="37" ht="47.25" customHeight="1" spans="1:16">
      <c r="A37" s="11">
        <v>32</v>
      </c>
      <c r="B37" s="15" t="s">
        <v>206</v>
      </c>
      <c r="C37" s="15" t="s">
        <v>218</v>
      </c>
      <c r="D37" s="15" t="s">
        <v>22</v>
      </c>
      <c r="E37" s="15" t="s">
        <v>219</v>
      </c>
      <c r="F37" s="15" t="s">
        <v>38</v>
      </c>
      <c r="G37" s="15" t="s">
        <v>39</v>
      </c>
      <c r="H37" s="15" t="s">
        <v>40</v>
      </c>
      <c r="I37" s="11" t="s">
        <v>220</v>
      </c>
      <c r="J37" s="25">
        <v>71.2</v>
      </c>
      <c r="K37" s="16">
        <v>71.2</v>
      </c>
      <c r="L37" s="11">
        <v>0</v>
      </c>
      <c r="M37" s="15" t="s">
        <v>221</v>
      </c>
      <c r="N37" s="15" t="s">
        <v>222</v>
      </c>
      <c r="O37" s="15" t="s">
        <v>212</v>
      </c>
      <c r="P37" s="21"/>
    </row>
    <row r="38" ht="48" customHeight="1" spans="1:16">
      <c r="A38" s="11">
        <v>33</v>
      </c>
      <c r="B38" s="15" t="s">
        <v>206</v>
      </c>
      <c r="C38" s="15" t="s">
        <v>223</v>
      </c>
      <c r="D38" s="15" t="s">
        <v>22</v>
      </c>
      <c r="E38" s="11" t="s">
        <v>224</v>
      </c>
      <c r="F38" s="15" t="s">
        <v>38</v>
      </c>
      <c r="G38" s="15" t="s">
        <v>39</v>
      </c>
      <c r="H38" s="15" t="s">
        <v>40</v>
      </c>
      <c r="I38" s="11" t="s">
        <v>225</v>
      </c>
      <c r="J38" s="26">
        <v>79</v>
      </c>
      <c r="K38" s="21">
        <v>79</v>
      </c>
      <c r="L38" s="11">
        <v>0</v>
      </c>
      <c r="M38" s="15" t="s">
        <v>226</v>
      </c>
      <c r="N38" s="15" t="s">
        <v>227</v>
      </c>
      <c r="O38" s="15" t="s">
        <v>212</v>
      </c>
      <c r="P38" s="21"/>
    </row>
    <row r="39" ht="52.5" spans="1:16">
      <c r="A39" s="11">
        <v>34</v>
      </c>
      <c r="B39" s="15" t="s">
        <v>206</v>
      </c>
      <c r="C39" s="15" t="s">
        <v>228</v>
      </c>
      <c r="D39" s="15" t="s">
        <v>22</v>
      </c>
      <c r="E39" s="15" t="s">
        <v>229</v>
      </c>
      <c r="F39" s="15" t="s">
        <v>38</v>
      </c>
      <c r="G39" s="15" t="s">
        <v>39</v>
      </c>
      <c r="H39" s="15" t="s">
        <v>40</v>
      </c>
      <c r="I39" s="15" t="s">
        <v>230</v>
      </c>
      <c r="J39" s="22">
        <v>56.306361</v>
      </c>
      <c r="K39" s="16">
        <v>56.31</v>
      </c>
      <c r="L39" s="11">
        <v>0</v>
      </c>
      <c r="M39" s="15" t="s">
        <v>231</v>
      </c>
      <c r="N39" s="15" t="s">
        <v>232</v>
      </c>
      <c r="O39" s="15" t="s">
        <v>212</v>
      </c>
      <c r="P39" s="21"/>
    </row>
    <row r="40" ht="37.5" customHeight="1" spans="1:16">
      <c r="A40" s="11">
        <v>35</v>
      </c>
      <c r="B40" s="11" t="s">
        <v>157</v>
      </c>
      <c r="C40" s="11" t="s">
        <v>233</v>
      </c>
      <c r="D40" s="11" t="s">
        <v>22</v>
      </c>
      <c r="E40" s="11" t="s">
        <v>234</v>
      </c>
      <c r="F40" s="14">
        <v>45078</v>
      </c>
      <c r="G40" s="14">
        <v>45200</v>
      </c>
      <c r="H40" s="11" t="s">
        <v>142</v>
      </c>
      <c r="I40" s="11" t="s">
        <v>235</v>
      </c>
      <c r="J40" s="22">
        <v>45.14</v>
      </c>
      <c r="K40" s="11">
        <v>45.14</v>
      </c>
      <c r="L40" s="11">
        <v>0</v>
      </c>
      <c r="M40" s="11" t="s">
        <v>126</v>
      </c>
      <c r="N40" s="11" t="s">
        <v>236</v>
      </c>
      <c r="O40" s="11" t="s">
        <v>237</v>
      </c>
      <c r="P40" s="21"/>
    </row>
    <row r="41" ht="45" customHeight="1" spans="1:16">
      <c r="A41" s="11">
        <v>36</v>
      </c>
      <c r="B41" s="11" t="s">
        <v>157</v>
      </c>
      <c r="C41" s="11" t="s">
        <v>238</v>
      </c>
      <c r="D41" s="11" t="s">
        <v>22</v>
      </c>
      <c r="E41" s="11" t="s">
        <v>239</v>
      </c>
      <c r="F41" s="14">
        <v>45047</v>
      </c>
      <c r="G41" s="14">
        <v>45200</v>
      </c>
      <c r="H41" s="11" t="s">
        <v>54</v>
      </c>
      <c r="I41" s="11" t="s">
        <v>240</v>
      </c>
      <c r="J41" s="27">
        <v>182.48</v>
      </c>
      <c r="K41" s="21">
        <v>182.48</v>
      </c>
      <c r="L41" s="11">
        <v>0</v>
      </c>
      <c r="M41" s="11" t="s">
        <v>241</v>
      </c>
      <c r="N41" s="11" t="s">
        <v>242</v>
      </c>
      <c r="O41" s="16" t="s">
        <v>243</v>
      </c>
      <c r="P41" s="21"/>
    </row>
    <row r="42" ht="45" customHeight="1" spans="1:16">
      <c r="A42" s="11">
        <v>37</v>
      </c>
      <c r="B42" s="11" t="s">
        <v>157</v>
      </c>
      <c r="C42" s="11" t="s">
        <v>244</v>
      </c>
      <c r="D42" s="11" t="s">
        <v>22</v>
      </c>
      <c r="E42" s="11" t="s">
        <v>245</v>
      </c>
      <c r="F42" s="14">
        <v>45047</v>
      </c>
      <c r="G42" s="14">
        <v>45200</v>
      </c>
      <c r="H42" s="11" t="s">
        <v>54</v>
      </c>
      <c r="I42" s="11" t="s">
        <v>246</v>
      </c>
      <c r="J42" s="27">
        <v>51.166</v>
      </c>
      <c r="K42" s="21">
        <v>51.17</v>
      </c>
      <c r="L42" s="11">
        <v>0</v>
      </c>
      <c r="M42" s="11" t="s">
        <v>247</v>
      </c>
      <c r="N42" s="11" t="s">
        <v>248</v>
      </c>
      <c r="O42" s="11" t="s">
        <v>249</v>
      </c>
      <c r="P42" s="21"/>
    </row>
    <row r="43" ht="45" customHeight="1" spans="1:16">
      <c r="A43" s="11">
        <v>38</v>
      </c>
      <c r="B43" s="11" t="s">
        <v>157</v>
      </c>
      <c r="C43" s="11" t="s">
        <v>250</v>
      </c>
      <c r="D43" s="11" t="s">
        <v>22</v>
      </c>
      <c r="E43" s="11" t="s">
        <v>251</v>
      </c>
      <c r="F43" s="14">
        <v>45047</v>
      </c>
      <c r="G43" s="14">
        <v>45200</v>
      </c>
      <c r="H43" s="11" t="s">
        <v>54</v>
      </c>
      <c r="I43" s="11" t="s">
        <v>252</v>
      </c>
      <c r="J43" s="27">
        <v>160.1681</v>
      </c>
      <c r="K43" s="21">
        <v>160.17</v>
      </c>
      <c r="L43" s="11">
        <v>0</v>
      </c>
      <c r="M43" s="11" t="s">
        <v>253</v>
      </c>
      <c r="N43" s="11" t="s">
        <v>254</v>
      </c>
      <c r="O43" s="11" t="s">
        <v>64</v>
      </c>
      <c r="P43" s="21"/>
    </row>
    <row r="44" ht="45" customHeight="1" spans="1:16">
      <c r="A44" s="11">
        <v>39</v>
      </c>
      <c r="B44" s="11" t="s">
        <v>157</v>
      </c>
      <c r="C44" s="11" t="s">
        <v>255</v>
      </c>
      <c r="D44" s="11" t="s">
        <v>22</v>
      </c>
      <c r="E44" s="11" t="s">
        <v>256</v>
      </c>
      <c r="F44" s="14">
        <v>45047</v>
      </c>
      <c r="G44" s="14">
        <v>45200</v>
      </c>
      <c r="H44" s="11" t="s">
        <v>54</v>
      </c>
      <c r="I44" s="11" t="s">
        <v>257</v>
      </c>
      <c r="J44" s="28">
        <v>87.1</v>
      </c>
      <c r="K44" s="21">
        <v>87.1</v>
      </c>
      <c r="L44" s="11">
        <v>0</v>
      </c>
      <c r="M44" s="11" t="s">
        <v>258</v>
      </c>
      <c r="N44" s="11" t="s">
        <v>259</v>
      </c>
      <c r="O44" s="11" t="s">
        <v>260</v>
      </c>
      <c r="P44" s="21"/>
    </row>
    <row r="45" ht="45" customHeight="1" spans="1:16">
      <c r="A45" s="11">
        <v>40</v>
      </c>
      <c r="B45" s="11" t="s">
        <v>157</v>
      </c>
      <c r="C45" s="11" t="s">
        <v>261</v>
      </c>
      <c r="D45" s="11" t="s">
        <v>22</v>
      </c>
      <c r="E45" s="11" t="s">
        <v>262</v>
      </c>
      <c r="F45" s="14">
        <v>45047</v>
      </c>
      <c r="G45" s="14">
        <v>45200</v>
      </c>
      <c r="H45" s="11" t="s">
        <v>54</v>
      </c>
      <c r="I45" s="11" t="s">
        <v>263</v>
      </c>
      <c r="J45" s="27">
        <v>125.9474</v>
      </c>
      <c r="K45" s="21">
        <v>125.95</v>
      </c>
      <c r="L45" s="11">
        <v>0</v>
      </c>
      <c r="M45" s="11" t="s">
        <v>264</v>
      </c>
      <c r="N45" s="11" t="s">
        <v>265</v>
      </c>
      <c r="O45" s="11" t="s">
        <v>260</v>
      </c>
      <c r="P45" s="21"/>
    </row>
    <row r="46" ht="45" customHeight="1" spans="1:16">
      <c r="A46" s="11">
        <v>41</v>
      </c>
      <c r="B46" s="11" t="s">
        <v>157</v>
      </c>
      <c r="C46" s="11" t="s">
        <v>266</v>
      </c>
      <c r="D46" s="11" t="s">
        <v>22</v>
      </c>
      <c r="E46" s="11" t="s">
        <v>267</v>
      </c>
      <c r="F46" s="14">
        <v>45047</v>
      </c>
      <c r="G46" s="14">
        <v>45231</v>
      </c>
      <c r="H46" s="11" t="s">
        <v>54</v>
      </c>
      <c r="I46" s="11" t="s">
        <v>268</v>
      </c>
      <c r="J46" s="27">
        <v>49.4576</v>
      </c>
      <c r="K46" s="21">
        <v>49.46</v>
      </c>
      <c r="L46" s="11">
        <v>0</v>
      </c>
      <c r="M46" s="11" t="s">
        <v>269</v>
      </c>
      <c r="N46" s="11" t="s">
        <v>270</v>
      </c>
      <c r="O46" s="11" t="s">
        <v>64</v>
      </c>
      <c r="P46" s="21"/>
    </row>
    <row r="47" ht="46.5" customHeight="1" spans="1:16">
      <c r="A47" s="11">
        <v>42</v>
      </c>
      <c r="B47" s="11" t="s">
        <v>157</v>
      </c>
      <c r="C47" s="11" t="s">
        <v>271</v>
      </c>
      <c r="D47" s="11" t="s">
        <v>22</v>
      </c>
      <c r="E47" s="11" t="s">
        <v>272</v>
      </c>
      <c r="F47" s="14">
        <v>45078</v>
      </c>
      <c r="G47" s="14">
        <v>45170</v>
      </c>
      <c r="H47" s="11" t="s">
        <v>47</v>
      </c>
      <c r="I47" s="11" t="s">
        <v>273</v>
      </c>
      <c r="J47" s="22">
        <v>147.61</v>
      </c>
      <c r="K47" s="11">
        <v>147.61</v>
      </c>
      <c r="L47" s="11">
        <v>0</v>
      </c>
      <c r="M47" s="11" t="s">
        <v>274</v>
      </c>
      <c r="N47" s="11" t="s">
        <v>275</v>
      </c>
      <c r="O47" s="11" t="s">
        <v>276</v>
      </c>
      <c r="P47" s="11"/>
    </row>
    <row r="48" ht="42.75" customHeight="1" spans="1:16">
      <c r="A48" s="11">
        <v>43</v>
      </c>
      <c r="B48" s="11" t="s">
        <v>157</v>
      </c>
      <c r="C48" s="11" t="s">
        <v>277</v>
      </c>
      <c r="D48" s="11" t="s">
        <v>22</v>
      </c>
      <c r="E48" s="11" t="s">
        <v>272</v>
      </c>
      <c r="F48" s="14">
        <v>45139</v>
      </c>
      <c r="G48" s="14">
        <v>45170</v>
      </c>
      <c r="H48" s="11" t="s">
        <v>47</v>
      </c>
      <c r="I48" s="11" t="s">
        <v>278</v>
      </c>
      <c r="J48" s="11">
        <v>5.02</v>
      </c>
      <c r="K48" s="11">
        <v>5.02</v>
      </c>
      <c r="L48" s="11">
        <v>0</v>
      </c>
      <c r="M48" s="11" t="s">
        <v>274</v>
      </c>
      <c r="N48" s="11" t="s">
        <v>279</v>
      </c>
      <c r="O48" s="11" t="s">
        <v>276</v>
      </c>
      <c r="P48" s="11"/>
    </row>
    <row r="49" ht="42.75" customHeight="1" spans="1:16">
      <c r="A49" s="11">
        <v>44</v>
      </c>
      <c r="B49" s="11" t="s">
        <v>157</v>
      </c>
      <c r="C49" s="11" t="s">
        <v>280</v>
      </c>
      <c r="D49" s="11" t="s">
        <v>22</v>
      </c>
      <c r="E49" s="11" t="s">
        <v>281</v>
      </c>
      <c r="F49" s="14">
        <v>45017</v>
      </c>
      <c r="G49" s="14">
        <v>45108</v>
      </c>
      <c r="H49" s="11" t="s">
        <v>162</v>
      </c>
      <c r="I49" s="11" t="s">
        <v>282</v>
      </c>
      <c r="J49" s="11">
        <v>35</v>
      </c>
      <c r="K49" s="11">
        <v>35</v>
      </c>
      <c r="L49" s="11">
        <v>0</v>
      </c>
      <c r="M49" s="11" t="s">
        <v>283</v>
      </c>
      <c r="N49" s="11" t="s">
        <v>284</v>
      </c>
      <c r="O49" s="11" t="s">
        <v>285</v>
      </c>
      <c r="P49" s="11"/>
    </row>
    <row r="50" ht="42.75" customHeight="1" spans="1:16">
      <c r="A50" s="11">
        <v>45</v>
      </c>
      <c r="B50" s="11" t="s">
        <v>157</v>
      </c>
      <c r="C50" s="16" t="s">
        <v>286</v>
      </c>
      <c r="D50" s="11" t="s">
        <v>22</v>
      </c>
      <c r="E50" s="16" t="s">
        <v>287</v>
      </c>
      <c r="F50" s="14">
        <v>45017</v>
      </c>
      <c r="G50" s="14">
        <v>45078</v>
      </c>
      <c r="H50" s="11" t="s">
        <v>162</v>
      </c>
      <c r="I50" s="16" t="s">
        <v>288</v>
      </c>
      <c r="J50" s="16">
        <v>35</v>
      </c>
      <c r="K50" s="16">
        <v>35</v>
      </c>
      <c r="L50" s="11">
        <v>0</v>
      </c>
      <c r="M50" s="11" t="s">
        <v>289</v>
      </c>
      <c r="N50" s="11" t="s">
        <v>290</v>
      </c>
      <c r="O50" s="11" t="s">
        <v>291</v>
      </c>
      <c r="P50" s="21"/>
    </row>
    <row r="51" ht="42" spans="1:16">
      <c r="A51" s="11">
        <v>46</v>
      </c>
      <c r="B51" s="11" t="s">
        <v>157</v>
      </c>
      <c r="C51" s="11" t="s">
        <v>292</v>
      </c>
      <c r="D51" s="11" t="s">
        <v>22</v>
      </c>
      <c r="E51" s="11" t="s">
        <v>293</v>
      </c>
      <c r="F51" s="15" t="s">
        <v>160</v>
      </c>
      <c r="G51" s="15" t="s">
        <v>161</v>
      </c>
      <c r="H51" s="11" t="s">
        <v>54</v>
      </c>
      <c r="I51" s="11" t="s">
        <v>294</v>
      </c>
      <c r="J51" s="11">
        <v>36</v>
      </c>
      <c r="K51" s="11">
        <v>36</v>
      </c>
      <c r="L51" s="11">
        <v>0</v>
      </c>
      <c r="M51" s="11" t="s">
        <v>295</v>
      </c>
      <c r="N51" s="11" t="s">
        <v>296</v>
      </c>
      <c r="O51" s="11" t="s">
        <v>297</v>
      </c>
      <c r="P51" s="11"/>
    </row>
    <row r="52" ht="42" spans="1:16">
      <c r="A52" s="11">
        <v>47</v>
      </c>
      <c r="B52" s="11" t="s">
        <v>157</v>
      </c>
      <c r="C52" s="11" t="s">
        <v>298</v>
      </c>
      <c r="D52" s="11" t="s">
        <v>22</v>
      </c>
      <c r="E52" s="11" t="s">
        <v>299</v>
      </c>
      <c r="F52" s="15" t="s">
        <v>160</v>
      </c>
      <c r="G52" s="15" t="s">
        <v>161</v>
      </c>
      <c r="H52" s="11" t="s">
        <v>54</v>
      </c>
      <c r="I52" s="11" t="s">
        <v>300</v>
      </c>
      <c r="J52" s="11">
        <v>59</v>
      </c>
      <c r="K52" s="11">
        <v>59</v>
      </c>
      <c r="L52" s="11">
        <v>0</v>
      </c>
      <c r="M52" s="11" t="s">
        <v>301</v>
      </c>
      <c r="N52" s="11" t="s">
        <v>302</v>
      </c>
      <c r="O52" s="11" t="s">
        <v>303</v>
      </c>
      <c r="P52" s="11"/>
    </row>
    <row r="53" ht="42" spans="1:16">
      <c r="A53" s="11">
        <v>48</v>
      </c>
      <c r="B53" s="11" t="s">
        <v>157</v>
      </c>
      <c r="C53" s="11" t="s">
        <v>304</v>
      </c>
      <c r="D53" s="11" t="s">
        <v>22</v>
      </c>
      <c r="E53" s="11" t="s">
        <v>305</v>
      </c>
      <c r="F53" s="15" t="s">
        <v>160</v>
      </c>
      <c r="G53" s="15" t="s">
        <v>161</v>
      </c>
      <c r="H53" s="11" t="s">
        <v>54</v>
      </c>
      <c r="I53" s="11" t="s">
        <v>306</v>
      </c>
      <c r="J53" s="11">
        <v>36</v>
      </c>
      <c r="K53" s="11">
        <v>36</v>
      </c>
      <c r="L53" s="11">
        <v>0</v>
      </c>
      <c r="M53" s="11" t="s">
        <v>307</v>
      </c>
      <c r="N53" s="11" t="s">
        <v>308</v>
      </c>
      <c r="O53" s="11" t="s">
        <v>303</v>
      </c>
      <c r="P53" s="11"/>
    </row>
    <row r="54" ht="42" spans="1:16">
      <c r="A54" s="11">
        <v>49</v>
      </c>
      <c r="B54" s="11" t="s">
        <v>157</v>
      </c>
      <c r="C54" s="11" t="s">
        <v>309</v>
      </c>
      <c r="D54" s="11" t="s">
        <v>22</v>
      </c>
      <c r="E54" s="11" t="s">
        <v>310</v>
      </c>
      <c r="F54" s="15" t="s">
        <v>160</v>
      </c>
      <c r="G54" s="15" t="s">
        <v>161</v>
      </c>
      <c r="H54" s="11" t="s">
        <v>54</v>
      </c>
      <c r="I54" s="11" t="s">
        <v>311</v>
      </c>
      <c r="J54" s="11">
        <v>60</v>
      </c>
      <c r="K54" s="11">
        <v>60</v>
      </c>
      <c r="L54" s="11">
        <v>0</v>
      </c>
      <c r="M54" s="11" t="s">
        <v>312</v>
      </c>
      <c r="N54" s="11" t="s">
        <v>313</v>
      </c>
      <c r="O54" s="11" t="s">
        <v>303</v>
      </c>
      <c r="P54" s="11"/>
    </row>
    <row r="55" ht="31.5" spans="1:16">
      <c r="A55" s="11">
        <v>50</v>
      </c>
      <c r="B55" s="11" t="s">
        <v>314</v>
      </c>
      <c r="C55" s="11" t="s">
        <v>315</v>
      </c>
      <c r="D55" s="11" t="s">
        <v>22</v>
      </c>
      <c r="E55" s="11" t="s">
        <v>316</v>
      </c>
      <c r="F55" s="14">
        <v>45017</v>
      </c>
      <c r="G55" s="14">
        <v>45047</v>
      </c>
      <c r="H55" s="11" t="s">
        <v>316</v>
      </c>
      <c r="I55" s="11" t="s">
        <v>317</v>
      </c>
      <c r="J55" s="11">
        <v>11.25</v>
      </c>
      <c r="K55" s="11">
        <v>11.25</v>
      </c>
      <c r="L55" s="11">
        <v>0</v>
      </c>
      <c r="M55" s="11" t="s">
        <v>318</v>
      </c>
      <c r="N55" s="11" t="s">
        <v>319</v>
      </c>
      <c r="O55" s="11" t="s">
        <v>320</v>
      </c>
      <c r="P55" s="11"/>
    </row>
    <row r="56" ht="31.5" spans="1:16">
      <c r="A56" s="11">
        <v>51</v>
      </c>
      <c r="B56" s="11" t="s">
        <v>314</v>
      </c>
      <c r="C56" s="11" t="s">
        <v>321</v>
      </c>
      <c r="D56" s="11" t="s">
        <v>22</v>
      </c>
      <c r="E56" s="11" t="s">
        <v>316</v>
      </c>
      <c r="F56" s="14">
        <v>45200</v>
      </c>
      <c r="G56" s="14">
        <v>45232</v>
      </c>
      <c r="H56" s="11" t="s">
        <v>316</v>
      </c>
      <c r="I56" s="11" t="s">
        <v>317</v>
      </c>
      <c r="J56" s="11">
        <v>10.65</v>
      </c>
      <c r="K56" s="11">
        <v>10.65</v>
      </c>
      <c r="L56" s="11">
        <v>0</v>
      </c>
      <c r="M56" s="11" t="s">
        <v>322</v>
      </c>
      <c r="N56" s="11" t="s">
        <v>323</v>
      </c>
      <c r="O56" s="11" t="s">
        <v>320</v>
      </c>
      <c r="P56" s="11"/>
    </row>
    <row r="57" ht="31.5" spans="1:16">
      <c r="A57" s="11">
        <v>52</v>
      </c>
      <c r="B57" s="11" t="s">
        <v>314</v>
      </c>
      <c r="C57" s="11" t="s">
        <v>324</v>
      </c>
      <c r="D57" s="11" t="s">
        <v>22</v>
      </c>
      <c r="E57" s="11" t="s">
        <v>316</v>
      </c>
      <c r="F57" s="14">
        <v>45108</v>
      </c>
      <c r="G57" s="14">
        <v>45141</v>
      </c>
      <c r="H57" s="11" t="s">
        <v>316</v>
      </c>
      <c r="I57" s="11" t="s">
        <v>325</v>
      </c>
      <c r="J57" s="11">
        <v>0.7032</v>
      </c>
      <c r="K57" s="11">
        <v>0.7032</v>
      </c>
      <c r="L57" s="11">
        <v>0</v>
      </c>
      <c r="M57" s="11" t="s">
        <v>326</v>
      </c>
      <c r="N57" s="11" t="s">
        <v>327</v>
      </c>
      <c r="O57" s="11" t="s">
        <v>328</v>
      </c>
      <c r="P57" s="11"/>
    </row>
    <row r="58" ht="31.5" spans="1:16">
      <c r="A58" s="11">
        <v>53</v>
      </c>
      <c r="B58" s="11" t="s">
        <v>314</v>
      </c>
      <c r="C58" s="11" t="s">
        <v>329</v>
      </c>
      <c r="D58" s="11" t="s">
        <v>22</v>
      </c>
      <c r="E58" s="11" t="s">
        <v>316</v>
      </c>
      <c r="F58" s="14">
        <v>45139</v>
      </c>
      <c r="G58" s="14">
        <v>45173</v>
      </c>
      <c r="H58" s="11" t="s">
        <v>316</v>
      </c>
      <c r="I58" s="11" t="s">
        <v>325</v>
      </c>
      <c r="J58" s="11">
        <v>0.01065</v>
      </c>
      <c r="K58" s="11">
        <v>0.01065</v>
      </c>
      <c r="L58" s="11">
        <v>0</v>
      </c>
      <c r="M58" s="11" t="s">
        <v>330</v>
      </c>
      <c r="N58" s="11" t="s">
        <v>331</v>
      </c>
      <c r="O58" s="11" t="s">
        <v>328</v>
      </c>
      <c r="P58" s="11"/>
    </row>
    <row r="59" ht="42" spans="1:16">
      <c r="A59" s="11">
        <v>54</v>
      </c>
      <c r="B59" s="11" t="s">
        <v>314</v>
      </c>
      <c r="C59" s="11" t="s">
        <v>332</v>
      </c>
      <c r="D59" s="11" t="s">
        <v>22</v>
      </c>
      <c r="E59" s="11" t="s">
        <v>316</v>
      </c>
      <c r="F59" s="14">
        <v>45200</v>
      </c>
      <c r="G59" s="14">
        <v>45235</v>
      </c>
      <c r="H59" s="11" t="s">
        <v>316</v>
      </c>
      <c r="I59" s="11" t="s">
        <v>325</v>
      </c>
      <c r="J59" s="11">
        <v>2.6929</v>
      </c>
      <c r="K59" s="11">
        <v>2.6929</v>
      </c>
      <c r="L59" s="11">
        <v>0</v>
      </c>
      <c r="M59" s="11" t="s">
        <v>333</v>
      </c>
      <c r="N59" s="11" t="s">
        <v>334</v>
      </c>
      <c r="O59" s="11" t="s">
        <v>328</v>
      </c>
      <c r="P59" s="11"/>
    </row>
    <row r="60" ht="42" spans="1:16">
      <c r="A60" s="11">
        <v>55</v>
      </c>
      <c r="B60" s="11" t="s">
        <v>314</v>
      </c>
      <c r="C60" s="11" t="s">
        <v>335</v>
      </c>
      <c r="D60" s="11" t="s">
        <v>22</v>
      </c>
      <c r="E60" s="11" t="s">
        <v>316</v>
      </c>
      <c r="F60" s="14">
        <v>44958</v>
      </c>
      <c r="G60" s="14">
        <v>44991</v>
      </c>
      <c r="H60" s="11" t="s">
        <v>316</v>
      </c>
      <c r="I60" s="11" t="s">
        <v>336</v>
      </c>
      <c r="J60" s="11">
        <v>54.9</v>
      </c>
      <c r="K60" s="11">
        <v>54.9</v>
      </c>
      <c r="L60" s="11">
        <v>0</v>
      </c>
      <c r="M60" s="11" t="s">
        <v>337</v>
      </c>
      <c r="N60" s="11" t="s">
        <v>338</v>
      </c>
      <c r="O60" s="11" t="s">
        <v>339</v>
      </c>
      <c r="P60" s="11"/>
    </row>
    <row r="61" ht="42" spans="1:16">
      <c r="A61" s="11">
        <v>56</v>
      </c>
      <c r="B61" s="11" t="s">
        <v>314</v>
      </c>
      <c r="C61" s="11" t="s">
        <v>340</v>
      </c>
      <c r="D61" s="11" t="s">
        <v>22</v>
      </c>
      <c r="E61" s="11" t="s">
        <v>316</v>
      </c>
      <c r="F61" s="14">
        <v>45108</v>
      </c>
      <c r="G61" s="14">
        <v>45145</v>
      </c>
      <c r="H61" s="11" t="s">
        <v>316</v>
      </c>
      <c r="I61" s="11" t="s">
        <v>336</v>
      </c>
      <c r="J61" s="11">
        <v>65.865</v>
      </c>
      <c r="K61" s="11">
        <v>65.865</v>
      </c>
      <c r="L61" s="11">
        <v>0</v>
      </c>
      <c r="M61" s="11" t="s">
        <v>341</v>
      </c>
      <c r="N61" s="11" t="s">
        <v>342</v>
      </c>
      <c r="O61" s="11" t="s">
        <v>339</v>
      </c>
      <c r="P61" s="11"/>
    </row>
    <row r="62" ht="42" spans="1:16">
      <c r="A62" s="11">
        <v>57</v>
      </c>
      <c r="B62" s="11" t="s">
        <v>314</v>
      </c>
      <c r="C62" s="11" t="s">
        <v>343</v>
      </c>
      <c r="D62" s="11" t="s">
        <v>22</v>
      </c>
      <c r="E62" s="11" t="s">
        <v>316</v>
      </c>
      <c r="F62" s="14">
        <v>45140</v>
      </c>
      <c r="G62" s="14">
        <v>45177</v>
      </c>
      <c r="H62" s="11" t="s">
        <v>316</v>
      </c>
      <c r="I62" s="11" t="s">
        <v>336</v>
      </c>
      <c r="J62" s="11">
        <v>79.155</v>
      </c>
      <c r="K62" s="11">
        <v>79.155</v>
      </c>
      <c r="L62" s="11">
        <v>0</v>
      </c>
      <c r="M62" s="11" t="s">
        <v>344</v>
      </c>
      <c r="N62" s="11" t="s">
        <v>345</v>
      </c>
      <c r="O62" s="11" t="s">
        <v>339</v>
      </c>
      <c r="P62" s="11"/>
    </row>
    <row r="63" ht="31.5" spans="1:16">
      <c r="A63" s="11">
        <v>58</v>
      </c>
      <c r="B63" s="11" t="s">
        <v>314</v>
      </c>
      <c r="C63" s="11" t="s">
        <v>346</v>
      </c>
      <c r="D63" s="11" t="s">
        <v>22</v>
      </c>
      <c r="E63" s="11" t="s">
        <v>316</v>
      </c>
      <c r="F63" s="14">
        <v>44960</v>
      </c>
      <c r="G63" s="14">
        <v>44994</v>
      </c>
      <c r="H63" s="11" t="s">
        <v>316</v>
      </c>
      <c r="I63" s="11" t="s">
        <v>347</v>
      </c>
      <c r="J63" s="11">
        <v>10.604044</v>
      </c>
      <c r="K63" s="11">
        <v>10.604044</v>
      </c>
      <c r="L63" s="11">
        <v>0</v>
      </c>
      <c r="M63" s="11" t="s">
        <v>348</v>
      </c>
      <c r="N63" s="11" t="s">
        <v>349</v>
      </c>
      <c r="O63" s="11" t="s">
        <v>350</v>
      </c>
      <c r="P63" s="11"/>
    </row>
    <row r="64" ht="31.5" spans="1:16">
      <c r="A64" s="11">
        <v>59</v>
      </c>
      <c r="B64" s="11" t="s">
        <v>314</v>
      </c>
      <c r="C64" s="11" t="s">
        <v>351</v>
      </c>
      <c r="D64" s="11" t="s">
        <v>22</v>
      </c>
      <c r="E64" s="11" t="s">
        <v>316</v>
      </c>
      <c r="F64" s="14">
        <v>45234</v>
      </c>
      <c r="G64" s="14">
        <v>45270</v>
      </c>
      <c r="H64" s="11" t="s">
        <v>316</v>
      </c>
      <c r="I64" s="11" t="s">
        <v>347</v>
      </c>
      <c r="J64" s="11">
        <v>8.722897</v>
      </c>
      <c r="K64" s="11">
        <v>8.722897</v>
      </c>
      <c r="L64" s="11">
        <v>0</v>
      </c>
      <c r="M64" s="11" t="s">
        <v>352</v>
      </c>
      <c r="N64" s="11" t="s">
        <v>353</v>
      </c>
      <c r="O64" s="11" t="s">
        <v>350</v>
      </c>
      <c r="P64" s="11"/>
    </row>
    <row r="65" ht="42" spans="1:16">
      <c r="A65" s="11">
        <v>60</v>
      </c>
      <c r="B65" s="11" t="s">
        <v>314</v>
      </c>
      <c r="C65" s="11" t="s">
        <v>354</v>
      </c>
      <c r="D65" s="11" t="s">
        <v>22</v>
      </c>
      <c r="E65" s="11" t="s">
        <v>316</v>
      </c>
      <c r="F65" s="14">
        <v>45174</v>
      </c>
      <c r="G65" s="14">
        <v>45210</v>
      </c>
      <c r="H65" s="11" t="s">
        <v>316</v>
      </c>
      <c r="I65" s="11" t="s">
        <v>355</v>
      </c>
      <c r="J65" s="11">
        <v>38.9067</v>
      </c>
      <c r="K65" s="11">
        <v>38.9067</v>
      </c>
      <c r="L65" s="11">
        <v>0</v>
      </c>
      <c r="M65" s="11" t="s">
        <v>356</v>
      </c>
      <c r="N65" s="11" t="s">
        <v>357</v>
      </c>
      <c r="O65" s="11" t="s">
        <v>358</v>
      </c>
      <c r="P65" s="11"/>
    </row>
    <row r="66" spans="1:16">
      <c r="A66" s="29"/>
      <c r="B66" s="29"/>
      <c r="C66" s="29"/>
      <c r="D66" s="29"/>
      <c r="E66" s="29"/>
      <c r="F66" s="30"/>
      <c r="G66" s="30"/>
      <c r="H66" s="29"/>
      <c r="I66" s="29"/>
      <c r="J66" s="29">
        <v>6879.47</v>
      </c>
      <c r="K66" s="29"/>
      <c r="L66" s="29"/>
      <c r="M66" s="29"/>
      <c r="N66" s="29"/>
      <c r="O66" s="29"/>
      <c r="P66" s="29"/>
    </row>
  </sheetData>
  <mergeCells count="17">
    <mergeCell ref="A1:P1"/>
    <mergeCell ref="A2:P2"/>
    <mergeCell ref="A3:P3"/>
    <mergeCell ref="F4:G4"/>
    <mergeCell ref="K4:L4"/>
    <mergeCell ref="A4:A5"/>
    <mergeCell ref="B4:B5"/>
    <mergeCell ref="C4:C5"/>
    <mergeCell ref="D4:D5"/>
    <mergeCell ref="E4:E5"/>
    <mergeCell ref="H4:H5"/>
    <mergeCell ref="I4:I5"/>
    <mergeCell ref="J4:J5"/>
    <mergeCell ref="M4:M5"/>
    <mergeCell ref="N4:N5"/>
    <mergeCell ref="O4:O5"/>
    <mergeCell ref="P4:P5"/>
  </mergeCells>
  <pageMargins left="0.15748031496063" right="0.15748031496063" top="0.433070866141732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Jia</dc:creator>
  <cp:lastModifiedBy>Michael Jia</cp:lastModifiedBy>
  <dcterms:created xsi:type="dcterms:W3CDTF">2022-11-05T04:50:00Z</dcterms:created>
  <cp:lastPrinted>2023-12-27T01:42:00Z</cp:lastPrinted>
  <dcterms:modified xsi:type="dcterms:W3CDTF">2023-12-27T02:32:42Z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F326315D50BE43DDB3252C6B14B5A7AE</vt:lpwstr>
  </property>
  <property fmtid="{D5CDD505-2E9C-101B-9397-08002B2CF9AE}" pid="3" name="KSOProductBuildVer">
    <vt:lpwstr>2052-12.1.0.16120</vt:lpwstr>
  </property>
</Properties>
</file>