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60" tabRatio="893" activeTab="3"/>
  </bookViews>
  <sheets>
    <sheet name="封面" sheetId="1" r:id="rId1"/>
    <sheet name="目录" sheetId="2" r:id="rId2"/>
    <sheet name="表一" sheetId="3" r:id="rId3"/>
    <sheet name="表二" sheetId="4" r:id="rId4"/>
  </sheets>
  <definedNames/>
  <calcPr calcMode="manual" fullCalcOnLoad="1" fullPrecision="0"/>
</workbook>
</file>

<file path=xl/sharedStrings.xml><?xml version="1.0" encoding="utf-8"?>
<sst xmlns="http://schemas.openxmlformats.org/spreadsheetml/2006/main" count="37" uniqueCount="30">
  <si>
    <t>合计</t>
  </si>
  <si>
    <t>单位：万元</t>
  </si>
  <si>
    <t>一、收入</t>
  </si>
  <si>
    <t>二、支出</t>
  </si>
  <si>
    <t>三、本年收支结余</t>
  </si>
  <si>
    <t>目  录</t>
  </si>
  <si>
    <t>城乡居民基本
养老保险基金</t>
  </si>
  <si>
    <t>机关事业单位基本
养老保险基金</t>
  </si>
  <si>
    <t>职工基本医疗
保险基金</t>
  </si>
  <si>
    <t>四、年末滚存结余</t>
  </si>
  <si>
    <t>项        目</t>
  </si>
  <si>
    <t>城乡居民基本
医疗保险基金</t>
  </si>
  <si>
    <t xml:space="preserve">    其中：1.社会保险费收入</t>
  </si>
  <si>
    <t xml:space="preserve">          2.利息收入</t>
  </si>
  <si>
    <t xml:space="preserve">          3.财政补贴收入</t>
  </si>
  <si>
    <t xml:space="preserve">          4.委托投资收益</t>
  </si>
  <si>
    <t xml:space="preserve">          5.其他收入</t>
  </si>
  <si>
    <t xml:space="preserve">          6.转移收入</t>
  </si>
  <si>
    <t xml:space="preserve">          7.中央调剂资金收入(省级专用)</t>
  </si>
  <si>
    <t xml:space="preserve">          8.中央调剂基金收入(中央专用)</t>
  </si>
  <si>
    <t xml:space="preserve">    其中：1.社会保险待遇支出</t>
  </si>
  <si>
    <t xml:space="preserve">          2.其他支出</t>
  </si>
  <si>
    <t xml:space="preserve">          3.转移支出</t>
  </si>
  <si>
    <t xml:space="preserve">          4.中央调剂基金支出(中央专用)</t>
  </si>
  <si>
    <t xml:space="preserve">          5.中央调剂资金支出(省级专用)</t>
  </si>
  <si>
    <t>2020年度双阳区社会保险基金收入决算表</t>
  </si>
  <si>
    <t>2020年度双阳区社会保险基金支出决算表</t>
  </si>
  <si>
    <t>2020年度社会保险基金决算表</t>
  </si>
  <si>
    <t xml:space="preserve">            表一 2020年度双阳区社会保险基金收入决算表</t>
  </si>
  <si>
    <t xml:space="preserve">            表二 2020年度双阳区社会保险基金支出决算表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</si>
</sst>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.0"/>
    <numFmt numFmtId="183" formatCode="0.00_ "/>
    <numFmt numFmtId="184" formatCode="0_ "/>
    <numFmt numFmtId="185" formatCode="0.0_ "/>
    <numFmt numFmtId="186" formatCode="0.00;[Red]0.00"/>
    <numFmt numFmtId="187" formatCode="0.00_ ;[Red]\-0.00\ "/>
    <numFmt numFmtId="188" formatCode="_ * #,##0_ ;_ * \-#,##0_ ;_ * &quot;-&quot;??_ ;_ @_ "/>
    <numFmt numFmtId="189" formatCode="#,##0.00_ ;\-#,##0.00"/>
    <numFmt numFmtId="190" formatCode="#,##0.00_ "/>
  </numFmts>
  <fonts count="47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6"/>
      <name val="黑体"/>
      <family val="3"/>
    </font>
    <font>
      <b/>
      <sz val="24"/>
      <name val="黑体"/>
      <family val="3"/>
    </font>
    <font>
      <sz val="48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12" fillId="33" borderId="10" xfId="0" applyNumberFormat="1" applyFont="1" applyFill="1" applyBorder="1" applyAlignment="1" applyProtection="1">
      <alignment horizontal="left" vertical="center"/>
      <protection/>
    </xf>
    <xf numFmtId="0" fontId="12" fillId="33" borderId="11" xfId="0" applyNumberFormat="1" applyFont="1" applyFill="1" applyBorder="1" applyAlignment="1" applyProtection="1">
      <alignment horizontal="left"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left" vertical="center"/>
      <protection/>
    </xf>
    <xf numFmtId="189" fontId="12" fillId="0" borderId="11" xfId="0" applyNumberFormat="1" applyFont="1" applyFill="1" applyBorder="1" applyAlignment="1" applyProtection="1">
      <alignment horizontal="right" vertical="center"/>
      <protection/>
    </xf>
    <xf numFmtId="0" fontId="12" fillId="0" borderId="11" xfId="0" applyNumberFormat="1" applyFont="1" applyFill="1" applyBorder="1" applyAlignment="1" applyProtection="1">
      <alignment horizontal="left" vertical="center"/>
      <protection/>
    </xf>
    <xf numFmtId="0" fontId="12" fillId="0" borderId="11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89" fontId="12" fillId="0" borderId="11" xfId="0" applyNumberFormat="1" applyFont="1" applyFill="1" applyBorder="1" applyAlignment="1" applyProtection="1">
      <alignment horizontal="right" vertical="center"/>
      <protection/>
    </xf>
    <xf numFmtId="189" fontId="12" fillId="0" borderId="11" xfId="0" applyNumberFormat="1" applyFont="1" applyFill="1" applyBorder="1" applyAlignment="1" applyProtection="1">
      <alignment horizontal="right" vertical="center"/>
      <protection/>
    </xf>
    <xf numFmtId="189" fontId="12" fillId="0" borderId="11" xfId="0" applyNumberFormat="1" applyFont="1" applyFill="1" applyBorder="1" applyAlignment="1" applyProtection="1">
      <alignment horizontal="right" vertical="center"/>
      <protection/>
    </xf>
    <xf numFmtId="189" fontId="12" fillId="0" borderId="11" xfId="0" applyNumberFormat="1" applyFont="1" applyFill="1" applyBorder="1" applyAlignment="1" applyProtection="1">
      <alignment horizontal="right" vertical="center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2" xfId="42"/>
    <cellStyle name="常规 2 2" xfId="43"/>
    <cellStyle name="常规 3" xfId="44"/>
    <cellStyle name="常规 3 2" xfId="45"/>
    <cellStyle name="常规 4" xfId="46"/>
    <cellStyle name="常规 5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千位分隔 2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4"/>
  <sheetViews>
    <sheetView zoomScalePageLayoutView="0" workbookViewId="0" topLeftCell="A1">
      <selection activeCell="G11" sqref="G11"/>
    </sheetView>
  </sheetViews>
  <sheetFormatPr defaultColWidth="9.00390625" defaultRowHeight="14.25"/>
  <sheetData>
    <row r="3" ht="160.5" customHeight="1"/>
    <row r="4" spans="1:14" ht="61.5">
      <c r="A4" s="16" t="s">
        <v>27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</sheetData>
  <sheetProtection/>
  <mergeCells count="1">
    <mergeCell ref="A4:N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F8" sqref="F8"/>
    </sheetView>
  </sheetViews>
  <sheetFormatPr defaultColWidth="9.00390625" defaultRowHeight="14.25"/>
  <sheetData>
    <row r="1" spans="1:9" ht="85.5" customHeight="1">
      <c r="A1" s="18" t="s">
        <v>5</v>
      </c>
      <c r="B1" s="18"/>
      <c r="C1" s="18"/>
      <c r="D1" s="18"/>
      <c r="E1" s="18"/>
      <c r="F1" s="18"/>
      <c r="G1" s="18"/>
      <c r="H1" s="18"/>
      <c r="I1" s="18"/>
    </row>
    <row r="2" spans="1:9" ht="60.75" customHeight="1">
      <c r="A2" s="17" t="s">
        <v>28</v>
      </c>
      <c r="B2" s="17"/>
      <c r="C2" s="17"/>
      <c r="D2" s="17"/>
      <c r="E2" s="17"/>
      <c r="F2" s="17"/>
      <c r="G2" s="17"/>
      <c r="H2" s="17"/>
      <c r="I2" s="17"/>
    </row>
    <row r="3" spans="1:9" ht="67.5" customHeight="1">
      <c r="A3" s="17" t="s">
        <v>29</v>
      </c>
      <c r="B3" s="17"/>
      <c r="C3" s="17"/>
      <c r="D3" s="17"/>
      <c r="E3" s="17"/>
      <c r="F3" s="17"/>
      <c r="G3" s="17"/>
      <c r="H3" s="17"/>
      <c r="I3" s="17"/>
    </row>
  </sheetData>
  <sheetProtection/>
  <mergeCells count="3">
    <mergeCell ref="A2:I2"/>
    <mergeCell ref="A3:I3"/>
    <mergeCell ref="A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showGridLines="0" showZeros="0" zoomScalePageLayoutView="0" workbookViewId="0" topLeftCell="A1">
      <selection activeCell="C13" sqref="C13"/>
    </sheetView>
  </sheetViews>
  <sheetFormatPr defaultColWidth="9.125" defaultRowHeight="14.25"/>
  <cols>
    <col min="1" max="1" width="44.50390625" style="1" customWidth="1"/>
    <col min="2" max="2" width="16.625" style="1" bestFit="1" customWidth="1"/>
    <col min="3" max="3" width="15.625" style="1" bestFit="1" customWidth="1"/>
    <col min="4" max="4" width="17.75390625" style="1" bestFit="1" customWidth="1"/>
    <col min="5" max="6" width="16.625" style="1" bestFit="1" customWidth="1"/>
    <col min="7" max="16384" width="9.125" style="1" customWidth="1"/>
  </cols>
  <sheetData>
    <row r="1" spans="1:6" ht="33.75" customHeight="1">
      <c r="A1" s="19" t="s">
        <v>25</v>
      </c>
      <c r="B1" s="19"/>
      <c r="C1" s="19"/>
      <c r="D1" s="19"/>
      <c r="E1" s="19"/>
      <c r="F1" s="19"/>
    </row>
    <row r="2" spans="4:6" s="2" customFormat="1" ht="13.5">
      <c r="D2" s="3"/>
      <c r="E2" s="3"/>
      <c r="F2" s="5"/>
    </row>
    <row r="3" spans="4:6" s="2" customFormat="1" ht="13.5">
      <c r="D3" s="3"/>
      <c r="E3" s="3"/>
      <c r="F3" s="5" t="s">
        <v>1</v>
      </c>
    </row>
    <row r="4" spans="1:7" ht="48" customHeight="1">
      <c r="A4" s="10" t="s">
        <v>10</v>
      </c>
      <c r="B4" s="11" t="s">
        <v>0</v>
      </c>
      <c r="C4" s="11" t="s">
        <v>6</v>
      </c>
      <c r="D4" s="11" t="s">
        <v>7</v>
      </c>
      <c r="E4" s="11" t="s">
        <v>8</v>
      </c>
      <c r="F4" s="11" t="s">
        <v>11</v>
      </c>
      <c r="G4" s="4"/>
    </row>
    <row r="5" spans="1:6" ht="26.25" customHeight="1">
      <c r="A5" s="12" t="s">
        <v>2</v>
      </c>
      <c r="B5" s="13">
        <f>C5++D5+E5+F5</f>
        <v>75376.15</v>
      </c>
      <c r="C5" s="22">
        <v>9755.72</v>
      </c>
      <c r="D5" s="22">
        <v>21654.43</v>
      </c>
      <c r="E5" s="20">
        <v>21280</v>
      </c>
      <c r="F5" s="20">
        <v>22686</v>
      </c>
    </row>
    <row r="6" spans="1:6" ht="26.25" customHeight="1">
      <c r="A6" s="14" t="s">
        <v>12</v>
      </c>
      <c r="B6" s="13">
        <f>C6+D6+E6+F6</f>
        <v>42522.4</v>
      </c>
      <c r="C6" s="22">
        <v>2358.84</v>
      </c>
      <c r="D6" s="22">
        <v>12098.56</v>
      </c>
      <c r="E6" s="20">
        <v>20546</v>
      </c>
      <c r="F6" s="20">
        <v>7519</v>
      </c>
    </row>
    <row r="7" spans="1:6" ht="26.25" customHeight="1">
      <c r="A7" s="14" t="s">
        <v>13</v>
      </c>
      <c r="B7" s="23">
        <f>C7+D7+E7+F7</f>
        <v>751.22</v>
      </c>
      <c r="C7" s="22">
        <v>262.83</v>
      </c>
      <c r="D7" s="22">
        <v>13.39</v>
      </c>
      <c r="E7" s="20">
        <v>434</v>
      </c>
      <c r="F7" s="20">
        <v>41</v>
      </c>
    </row>
    <row r="8" spans="1:6" ht="26.25" customHeight="1">
      <c r="A8" s="15" t="s">
        <v>14</v>
      </c>
      <c r="B8" s="23">
        <f>C8+D8+E8+F8</f>
        <v>32035</v>
      </c>
      <c r="C8" s="22">
        <v>7091</v>
      </c>
      <c r="D8" s="22">
        <v>9518</v>
      </c>
      <c r="E8" s="20">
        <v>300</v>
      </c>
      <c r="F8" s="20">
        <v>15126</v>
      </c>
    </row>
    <row r="9" spans="1:6" ht="26.25" customHeight="1">
      <c r="A9" s="15" t="s">
        <v>15</v>
      </c>
      <c r="B9" s="23">
        <f>C9+D9+E9+F9</f>
        <v>0</v>
      </c>
      <c r="C9" s="22"/>
      <c r="D9" s="22"/>
      <c r="E9" s="20"/>
      <c r="F9" s="20"/>
    </row>
    <row r="10" spans="1:6" ht="26.25" customHeight="1">
      <c r="A10" s="15" t="s">
        <v>16</v>
      </c>
      <c r="B10" s="23">
        <f>C10+D10+E10+F10</f>
        <v>13.99</v>
      </c>
      <c r="C10" s="22">
        <v>13.99</v>
      </c>
      <c r="D10" s="22"/>
      <c r="E10" s="20"/>
      <c r="F10" s="20"/>
    </row>
    <row r="11" spans="1:6" ht="26.25" customHeight="1">
      <c r="A11" s="15" t="s">
        <v>17</v>
      </c>
      <c r="B11" s="23">
        <f>C11+D11+E11+F11</f>
        <v>53.54</v>
      </c>
      <c r="C11" s="22">
        <v>29.06</v>
      </c>
      <c r="D11" s="22">
        <v>24.48</v>
      </c>
      <c r="E11" s="20"/>
      <c r="F11" s="20"/>
    </row>
    <row r="12" spans="1:6" ht="26.25" customHeight="1">
      <c r="A12" s="15" t="s">
        <v>18</v>
      </c>
      <c r="B12" s="23">
        <f>C12+D12+E12+F12</f>
        <v>0</v>
      </c>
      <c r="C12" s="13"/>
      <c r="D12" s="13"/>
      <c r="E12" s="20"/>
      <c r="F12" s="20"/>
    </row>
    <row r="13" spans="1:6" ht="26.25" customHeight="1">
      <c r="A13" s="15" t="s">
        <v>19</v>
      </c>
      <c r="B13" s="23">
        <f>C13+D13+E13+F13</f>
        <v>0</v>
      </c>
      <c r="C13" s="13"/>
      <c r="D13" s="13"/>
      <c r="E13" s="20"/>
      <c r="F13" s="20"/>
    </row>
  </sheetData>
  <sheetProtection/>
  <mergeCells count="1">
    <mergeCell ref="A1:F1"/>
  </mergeCells>
  <printOptions horizontalCentered="1"/>
  <pageMargins left="0.3937007874015748" right="0.3937007874015748" top="0.984251968503937" bottom="0.984251968503937" header="0" footer="0"/>
  <pageSetup blackAndWhite="1" fitToHeight="2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D19" sqref="D18:D19"/>
    </sheetView>
  </sheetViews>
  <sheetFormatPr defaultColWidth="9.00390625" defaultRowHeight="14.25"/>
  <cols>
    <col min="1" max="1" width="40.50390625" style="0" customWidth="1"/>
    <col min="2" max="6" width="15.00390625" style="0" customWidth="1"/>
  </cols>
  <sheetData>
    <row r="1" spans="1:6" ht="25.5">
      <c r="A1" s="19" t="s">
        <v>26</v>
      </c>
      <c r="B1" s="19"/>
      <c r="C1" s="19"/>
      <c r="D1" s="19"/>
      <c r="E1" s="19"/>
      <c r="F1" s="19"/>
    </row>
    <row r="2" spans="1:6" ht="14.25">
      <c r="A2" s="2"/>
      <c r="B2" s="2"/>
      <c r="C2" s="2"/>
      <c r="D2" s="3"/>
      <c r="E2" s="3"/>
      <c r="F2" s="6"/>
    </row>
    <row r="3" spans="1:6" ht="14.25">
      <c r="A3" s="2"/>
      <c r="B3" s="2"/>
      <c r="C3" s="2"/>
      <c r="D3" s="3"/>
      <c r="E3" s="3"/>
      <c r="F3" s="6" t="s">
        <v>1</v>
      </c>
    </row>
    <row r="4" spans="1:7" ht="43.5" customHeight="1">
      <c r="A4" s="10" t="s">
        <v>10</v>
      </c>
      <c r="B4" s="11" t="s">
        <v>0</v>
      </c>
      <c r="C4" s="11" t="s">
        <v>6</v>
      </c>
      <c r="D4" s="11" t="s">
        <v>7</v>
      </c>
      <c r="E4" s="11" t="s">
        <v>8</v>
      </c>
      <c r="F4" s="11" t="s">
        <v>11</v>
      </c>
      <c r="G4" s="1"/>
    </row>
    <row r="5" spans="1:7" ht="30" customHeight="1">
      <c r="A5" s="8" t="s">
        <v>3</v>
      </c>
      <c r="B5" s="13">
        <f>C5+D5+E5+F5</f>
        <v>62561.25</v>
      </c>
      <c r="C5" s="23">
        <v>8258.21</v>
      </c>
      <c r="D5" s="23">
        <v>24583.04</v>
      </c>
      <c r="E5" s="21">
        <v>14536</v>
      </c>
      <c r="F5" s="21">
        <v>15184</v>
      </c>
      <c r="G5" s="1"/>
    </row>
    <row r="6" spans="1:7" ht="30" customHeight="1">
      <c r="A6" s="8" t="s">
        <v>20</v>
      </c>
      <c r="B6" s="23">
        <f>C6+D6+E6+F6</f>
        <v>62409.8</v>
      </c>
      <c r="C6" s="23">
        <v>8243.76</v>
      </c>
      <c r="D6" s="23">
        <v>24583.04</v>
      </c>
      <c r="E6" s="21">
        <v>14406</v>
      </c>
      <c r="F6" s="21">
        <v>15177</v>
      </c>
      <c r="G6" s="1"/>
    </row>
    <row r="7" spans="1:7" ht="30" customHeight="1">
      <c r="A7" s="8" t="s">
        <v>21</v>
      </c>
      <c r="B7" s="23">
        <f>C7+D7+E7+F7</f>
        <v>132</v>
      </c>
      <c r="C7" s="23"/>
      <c r="D7" s="23"/>
      <c r="E7" s="21">
        <v>125</v>
      </c>
      <c r="F7" s="21">
        <v>7</v>
      </c>
      <c r="G7" s="1"/>
    </row>
    <row r="8" spans="1:7" ht="30" customHeight="1">
      <c r="A8" s="9" t="s">
        <v>22</v>
      </c>
      <c r="B8" s="23">
        <f>C8+D8+E8+F8</f>
        <v>19.45</v>
      </c>
      <c r="C8" s="23">
        <v>14.45</v>
      </c>
      <c r="D8" s="23"/>
      <c r="E8" s="21">
        <v>5</v>
      </c>
      <c r="F8" s="21"/>
      <c r="G8" s="1"/>
    </row>
    <row r="9" spans="1:7" ht="30" customHeight="1">
      <c r="A9" s="9" t="s">
        <v>23</v>
      </c>
      <c r="B9" s="23">
        <f>C9+D9+E9+F9</f>
        <v>0</v>
      </c>
      <c r="C9" s="23"/>
      <c r="D9" s="23"/>
      <c r="E9" s="21"/>
      <c r="F9" s="21"/>
      <c r="G9" s="1"/>
    </row>
    <row r="10" spans="1:7" ht="30" customHeight="1">
      <c r="A10" s="9" t="s">
        <v>24</v>
      </c>
      <c r="B10" s="23">
        <f>C10+D10+E10+F10</f>
        <v>0</v>
      </c>
      <c r="C10" s="23"/>
      <c r="D10" s="23"/>
      <c r="E10" s="21"/>
      <c r="F10" s="21"/>
      <c r="G10" s="1"/>
    </row>
    <row r="11" spans="1:7" ht="30" customHeight="1">
      <c r="A11" s="7" t="s">
        <v>4</v>
      </c>
      <c r="B11" s="23">
        <f>C11+D11+E11+F11</f>
        <v>12814.9</v>
      </c>
      <c r="C11" s="23">
        <v>1497.51</v>
      </c>
      <c r="D11" s="23">
        <v>-2928.61</v>
      </c>
      <c r="E11" s="21">
        <v>6744</v>
      </c>
      <c r="F11" s="21">
        <v>7502</v>
      </c>
      <c r="G11" s="1"/>
    </row>
    <row r="12" spans="1:7" ht="30" customHeight="1">
      <c r="A12" s="8" t="s">
        <v>9</v>
      </c>
      <c r="B12" s="23">
        <f>C12+D12+E12+F12</f>
        <v>66377.59</v>
      </c>
      <c r="C12" s="23">
        <v>19251.55</v>
      </c>
      <c r="D12" s="23">
        <v>1682.04</v>
      </c>
      <c r="E12" s="21">
        <v>34136</v>
      </c>
      <c r="F12" s="21">
        <v>11308</v>
      </c>
      <c r="G12" s="1"/>
    </row>
    <row r="13" ht="30" customHeight="1"/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2021-10-22T03:13:57Z</cp:lastPrinted>
  <dcterms:created xsi:type="dcterms:W3CDTF">2021-10-25T01:15:03Z</dcterms:created>
  <dcterms:modified xsi:type="dcterms:W3CDTF">2021-10-25T01:15:03Z</dcterms:modified>
  <cp:category/>
  <cp:version/>
  <cp:contentType/>
  <cp:contentStatus/>
</cp:coreProperties>
</file>