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445" activeTab="1"/>
  </bookViews>
  <sheets>
    <sheet name="附件1" sheetId="1" r:id="rId1"/>
    <sheet name="Sheet1" sheetId="2" r:id="rId2"/>
  </sheets>
  <definedNames>
    <definedName name="_xlnm.Print_Area" localSheetId="0">附件1!$A$1:$I$51</definedName>
  </definedNames>
  <calcPr calcId="144525" concurrentCalc="0"/>
</workbook>
</file>

<file path=xl/sharedStrings.xml><?xml version="1.0" encoding="utf-8"?>
<sst xmlns="http://schemas.openxmlformats.org/spreadsheetml/2006/main" count="176" uniqueCount="91">
  <si>
    <t>附件5</t>
  </si>
  <si>
    <t>专项债券项目绩效自评表</t>
  </si>
  <si>
    <t>（****年度）</t>
  </si>
  <si>
    <t>项目名称</t>
  </si>
  <si>
    <t>项目类型</t>
  </si>
  <si>
    <t>主管部门</t>
  </si>
  <si>
    <t>实施单位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</si>
  <si>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</si>
  <si>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</si>
  <si>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</si>
  <si>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</si>
  <si>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</si>
  <si>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</si>
  <si>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</si>
  <si>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</si>
  <si>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</si>
  <si>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</si>
  <si>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</si>
  <si>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</si>
  <si>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</si>
  <si>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</si>
  <si>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</si>
  <si>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</si>
  <si>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</si>
  <si>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</si>
  <si>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</si>
  <si>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</si>
  <si>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</si>
  <si>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</si>
  <si>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</t>
  </si>
  <si>
    <t>指标2</t>
  </si>
  <si>
    <t>.......</t>
  </si>
  <si>
    <t>质量指标</t>
  </si>
  <si>
    <t>时效指标</t>
  </si>
  <si>
    <t>成本指标</t>
  </si>
  <si>
    <t xml:space="preserve">效益指标
</t>
  </si>
  <si>
    <t>经济效益指标</t>
  </si>
  <si>
    <t>社会效益指标</t>
  </si>
  <si>
    <t>生态效益指标</t>
  </si>
  <si>
    <t>可持续影响指标</t>
  </si>
  <si>
    <t xml:space="preserve">满意度指标
</t>
  </si>
  <si>
    <t>利益相关方满意度</t>
  </si>
  <si>
    <t>服务对象满意度</t>
  </si>
  <si>
    <t>总分</t>
  </si>
  <si>
    <t>年度总体目标</t>
  </si>
  <si>
    <t>预期目标</t>
  </si>
  <si>
    <t>实际完成情况</t>
  </si>
  <si>
    <t>目标1：
目标2：
目标3：
...
...
全年总目标计划</t>
  </si>
  <si>
    <t xml:space="preserve">
各项目指标完成情况，总得分为全年执行率得分和各项指标得分汇总形成。</t>
  </si>
  <si>
    <t>注：1.“偏差原因分析及改进措施”一栏，如字数过多，可形成单独材料附后。</t>
  </si>
  <si>
    <t>（2021年度）</t>
  </si>
  <si>
    <t>长春市双阳区通阳路地块回迁房建设项目（一、二条项目）</t>
  </si>
  <si>
    <t>棚户区改造</t>
  </si>
  <si>
    <t>长春市双阳区住房和城乡建设局</t>
  </si>
  <si>
    <t>长春市双阳区四通城市发展建设有限公司</t>
  </si>
  <si>
    <t>指标1：新增债券资金2000万支付进度</t>
  </si>
  <si>
    <t>全部支付</t>
  </si>
  <si>
    <t>指标2：按计划工程建设完成度</t>
  </si>
  <si>
    <t>指标3：新增户数</t>
  </si>
  <si>
    <t>312户</t>
  </si>
  <si>
    <t>指标1：工程质量标准检测达标度</t>
  </si>
  <si>
    <t>指标2：日照标准</t>
  </si>
  <si>
    <t>大寒日不低于2小时</t>
  </si>
  <si>
    <t>指标3：绿色建筑标准</t>
  </si>
  <si>
    <t>一星级</t>
  </si>
  <si>
    <t>指标1：建设期限</t>
  </si>
  <si>
    <t>2年</t>
  </si>
  <si>
    <t>指标2：按期完工度</t>
  </si>
  <si>
    <t>指标1：建筑安装工程费</t>
  </si>
  <si>
    <t>土地款返还后将用于支付</t>
  </si>
  <si>
    <t>指标2：设备购置费</t>
  </si>
  <si>
    <t>指标3：工程建设其他费用</t>
  </si>
  <si>
    <t>其中土地出让金最初支付7190万元，应返还3910万元，目前暂未返还，返还后此资金用于工程款支付。</t>
  </si>
  <si>
    <t>指标4：基本预备费</t>
  </si>
  <si>
    <t>指标5：建设期利息</t>
  </si>
  <si>
    <t>指标1：腾空土地出让金</t>
  </si>
  <si>
    <t>指标2：本息覆盖倍数</t>
  </si>
  <si>
    <t>指标1：安置回迁住户</t>
  </si>
  <si>
    <t>指标2：居住人数</t>
  </si>
  <si>
    <t>指标1：生活污水排放量（至污水处理厂）</t>
  </si>
  <si>
    <t>289.16m³/d</t>
  </si>
  <si>
    <t>指标2：生活污水处理率</t>
  </si>
  <si>
    <t>指标1：建筑物设计使用年限</t>
  </si>
  <si>
    <t>50年</t>
  </si>
  <si>
    <t>指标1：管理单位满意度</t>
  </si>
  <si>
    <t>指标2：建设单位满意度</t>
  </si>
  <si>
    <t>指标3：施工单位满意度</t>
  </si>
  <si>
    <t>指标1：辐射区域居民满意度</t>
  </si>
  <si>
    <t>指标2：周边群众满意度</t>
  </si>
  <si>
    <t xml:space="preserve">目标1：完成2000万元债券以及6661.76万元财政资金支出。
目标2：回迁房建设施工进度完成60%以上。
目标3：利益相关方及服务对象满意度100%。
</t>
  </si>
  <si>
    <t xml:space="preserve">1：完成2000万元债券以及9087万元财政资金支出。
2：回迁房建设施工进度完成90%以上。
3：利益相关方及服务对象满意度100%。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</si>
</sst>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10" fontId="4" fillId="0" borderId="4" xfId="11" applyNumberFormat="1" applyFont="1" applyBorder="1" applyAlignment="1">
      <alignment vertical="center" wrapText="1"/>
    </xf>
    <xf numFmtId="1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textRotation="255" wrapText="1"/>
    </xf>
    <xf numFmtId="9" fontId="4" fillId="0" borderId="4" xfId="11" applyNumberFormat="1" applyFont="1" applyBorder="1" applyAlignment="1">
      <alignment horizontal="center" vertical="center" wrapText="1"/>
    </xf>
    <xf numFmtId="9" fontId="4" fillId="0" borderId="4" xfId="11" applyNumberFormat="1" applyFont="1" applyFill="1" applyBorder="1" applyAlignment="1">
      <alignment horizontal="center" vertical="center" wrapText="1"/>
    </xf>
    <xf numFmtId="9" fontId="4" fillId="0" borderId="4" xfId="11" applyFont="1" applyBorder="1" applyAlignment="1">
      <alignment horizontal="center" vertical="center" wrapText="1"/>
    </xf>
    <xf numFmtId="9" fontId="4" fillId="0" borderId="4" xfId="11" applyFont="1" applyFill="1" applyBorder="1" applyAlignment="1">
      <alignment horizontal="center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justify" vertical="center" wrapText="1"/>
    </xf>
    <xf numFmtId="0" fontId="4" fillId="0" borderId="0" xfId="0" applyNumberFormat="1" applyFont="1" applyAlignment="1">
      <alignment horizontal="justify" vertical="center" wrapText="1"/>
    </xf>
    <xf numFmtId="0" fontId="4" fillId="0" borderId="0" xfId="0" applyNumberFormat="1" applyFont="1" applyFill="1" applyAlignment="1">
      <alignment horizontal="justify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4" fillId="0" borderId="13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zoomScale="130" zoomScaleNormal="130" workbookViewId="0">
      <selection activeCell="A1" sqref="$A1:$XFD1048576"/>
    </sheetView>
  </sheetViews>
  <sheetFormatPr defaultColWidth="9" defaultRowHeight="13.5"/>
  <cols>
    <col min="1" max="1" width="12.625" customWidth="1"/>
    <col min="2" max="2" width="11.5" customWidth="1"/>
    <col min="3" max="3" width="16.75" customWidth="1"/>
    <col min="4" max="4" width="11.625" customWidth="1"/>
    <col min="5" max="5" width="11" customWidth="1"/>
    <col min="6" max="6" width="11.5" customWidth="1"/>
    <col min="7" max="7" width="9.75" customWidth="1"/>
    <col min="8" max="8" width="11.625" customWidth="1"/>
    <col min="9" max="9" width="12.25" customWidth="1"/>
  </cols>
  <sheetData>
    <row r="1" ht="15.95" customHeight="1" spans="1:1">
      <c r="A1" s="2" t="s">
        <v>0</v>
      </c>
    </row>
    <row r="2" ht="37.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7.15" customHeight="1"/>
    <row r="5" ht="15" customHeight="1" spans="1:9">
      <c r="A5" s="7" t="s">
        <v>3</v>
      </c>
      <c r="B5" s="8"/>
      <c r="C5" s="8"/>
      <c r="D5" s="8"/>
      <c r="E5" s="8"/>
      <c r="F5" s="49" t="s">
        <v>4</v>
      </c>
      <c r="G5" s="8"/>
      <c r="H5" s="8"/>
      <c r="I5" s="51"/>
    </row>
    <row r="6" ht="15" customHeight="1" spans="1:9">
      <c r="A6" s="10" t="s">
        <v>5</v>
      </c>
      <c r="B6" s="11"/>
      <c r="C6" s="11"/>
      <c r="D6" s="11"/>
      <c r="E6" s="11"/>
      <c r="F6" s="18" t="s">
        <v>6</v>
      </c>
      <c r="G6" s="11"/>
      <c r="H6" s="11"/>
      <c r="I6" s="52"/>
    </row>
    <row r="7" ht="13.15" customHeight="1" spans="1:9">
      <c r="A7" s="13" t="s">
        <v>7</v>
      </c>
      <c r="B7" s="11"/>
      <c r="C7" s="11"/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52" t="s">
        <v>13</v>
      </c>
    </row>
    <row r="8" ht="13.15" customHeight="1" spans="1:9">
      <c r="A8" s="13"/>
      <c r="B8" s="11"/>
      <c r="C8" s="11"/>
      <c r="D8" s="11"/>
      <c r="E8" s="11"/>
      <c r="F8" s="11"/>
      <c r="G8" s="11"/>
      <c r="H8" s="11"/>
      <c r="I8" s="52"/>
    </row>
    <row r="9" ht="16.15" customHeight="1" spans="1:9">
      <c r="A9" s="13"/>
      <c r="B9" s="15" t="s">
        <v>14</v>
      </c>
      <c r="C9" s="15"/>
      <c r="D9" s="11"/>
      <c r="E9" s="11"/>
      <c r="F9" s="11"/>
      <c r="G9" s="11"/>
      <c r="H9" s="18"/>
      <c r="I9" s="52"/>
    </row>
    <row r="10" ht="16.15" customHeight="1" spans="1:9">
      <c r="A10" s="13"/>
      <c r="B10" s="15" t="s">
        <v>15</v>
      </c>
      <c r="C10" s="15"/>
      <c r="D10" s="11"/>
      <c r="E10" s="11"/>
      <c r="F10" s="11"/>
      <c r="G10" s="11"/>
      <c r="H10" s="18"/>
      <c r="I10" s="52"/>
    </row>
    <row r="11" ht="16.15" customHeight="1" spans="1:9">
      <c r="A11" s="13"/>
      <c r="B11" s="15" t="s">
        <v>16</v>
      </c>
      <c r="C11" s="15"/>
      <c r="D11" s="11"/>
      <c r="E11" s="11"/>
      <c r="F11" s="11"/>
      <c r="G11" s="11"/>
      <c r="H11" s="18"/>
      <c r="I11" s="52"/>
    </row>
    <row r="12" ht="16.15" customHeight="1" spans="1:9">
      <c r="A12" s="13"/>
      <c r="B12" s="15" t="s">
        <v>17</v>
      </c>
      <c r="C12" s="15"/>
      <c r="D12" s="11"/>
      <c r="E12" s="11"/>
      <c r="F12" s="11"/>
      <c r="G12" s="11"/>
      <c r="H12" s="18"/>
      <c r="I12" s="52"/>
    </row>
    <row r="13" ht="16.15" customHeight="1" spans="1:9">
      <c r="A13" s="13"/>
      <c r="B13" s="15" t="s">
        <v>18</v>
      </c>
      <c r="C13" s="15"/>
      <c r="D13" s="11"/>
      <c r="E13" s="11"/>
      <c r="F13" s="11"/>
      <c r="G13" s="11"/>
      <c r="H13" s="18"/>
      <c r="I13" s="52"/>
    </row>
    <row r="14" ht="16.15" customHeight="1" spans="1:9">
      <c r="A14" s="13"/>
      <c r="B14" s="15" t="s">
        <v>17</v>
      </c>
      <c r="C14" s="15"/>
      <c r="D14" s="11"/>
      <c r="E14" s="11"/>
      <c r="F14" s="11"/>
      <c r="G14" s="11"/>
      <c r="H14" s="18"/>
      <c r="I14" s="52"/>
    </row>
    <row r="15" ht="16.15" customHeight="1" spans="1:9">
      <c r="A15" s="13"/>
      <c r="B15" s="15" t="s">
        <v>19</v>
      </c>
      <c r="C15" s="15"/>
      <c r="D15" s="11"/>
      <c r="E15" s="11"/>
      <c r="F15" s="50"/>
      <c r="G15" s="11"/>
      <c r="H15" s="18"/>
      <c r="I15" s="52"/>
    </row>
    <row r="16" ht="15" customHeight="1" spans="1:9">
      <c r="A16" s="20" t="s">
        <v>20</v>
      </c>
      <c r="B16" s="11" t="s">
        <v>21</v>
      </c>
      <c r="C16" s="11" t="s">
        <v>22</v>
      </c>
      <c r="D16" s="11" t="s">
        <v>23</v>
      </c>
      <c r="E16" s="11" t="s">
        <v>24</v>
      </c>
      <c r="F16" s="11" t="s">
        <v>25</v>
      </c>
      <c r="G16" s="11" t="s">
        <v>11</v>
      </c>
      <c r="H16" s="11" t="s">
        <v>13</v>
      </c>
      <c r="I16" s="52" t="s">
        <v>26</v>
      </c>
    </row>
    <row r="17" ht="15" customHeight="1" spans="1:9">
      <c r="A17" s="20"/>
      <c r="B17" s="11"/>
      <c r="C17" s="11"/>
      <c r="D17" s="11"/>
      <c r="E17" s="11"/>
      <c r="F17" s="11"/>
      <c r="G17" s="11"/>
      <c r="H17" s="11"/>
      <c r="I17" s="52"/>
    </row>
    <row r="18" ht="18" customHeight="1" spans="1:9">
      <c r="A18" s="20"/>
      <c r="B18" s="11" t="s">
        <v>27</v>
      </c>
      <c r="C18" s="11" t="s">
        <v>28</v>
      </c>
      <c r="D18" s="15" t="s">
        <v>29</v>
      </c>
      <c r="E18" s="11"/>
      <c r="F18" s="11"/>
      <c r="G18" s="11"/>
      <c r="H18" s="11"/>
      <c r="I18" s="52"/>
    </row>
    <row r="19" ht="18" customHeight="1" spans="1:9">
      <c r="A19" s="20"/>
      <c r="B19" s="11"/>
      <c r="C19" s="11"/>
      <c r="D19" s="15" t="s">
        <v>30</v>
      </c>
      <c r="E19" s="11"/>
      <c r="F19" s="11"/>
      <c r="G19" s="11"/>
      <c r="H19" s="11"/>
      <c r="I19" s="52"/>
    </row>
    <row r="20" ht="18" customHeight="1" spans="1:9">
      <c r="A20" s="20"/>
      <c r="B20" s="11"/>
      <c r="C20" s="11"/>
      <c r="D20" s="15" t="s">
        <v>31</v>
      </c>
      <c r="E20" s="11"/>
      <c r="F20" s="11"/>
      <c r="G20" s="11"/>
      <c r="H20" s="11"/>
      <c r="I20" s="52"/>
    </row>
    <row r="21" ht="18" customHeight="1" spans="1:9">
      <c r="A21" s="20"/>
      <c r="B21" s="11"/>
      <c r="C21" s="11" t="s">
        <v>32</v>
      </c>
      <c r="D21" s="15" t="s">
        <v>29</v>
      </c>
      <c r="E21" s="11"/>
      <c r="F21" s="11"/>
      <c r="G21" s="11"/>
      <c r="H21" s="11"/>
      <c r="I21" s="52"/>
    </row>
    <row r="22" ht="18" customHeight="1" spans="1:9">
      <c r="A22" s="20"/>
      <c r="B22" s="11"/>
      <c r="C22" s="11"/>
      <c r="D22" s="15" t="s">
        <v>30</v>
      </c>
      <c r="E22" s="11"/>
      <c r="F22" s="11"/>
      <c r="G22" s="11"/>
      <c r="H22" s="11"/>
      <c r="I22" s="52"/>
    </row>
    <row r="23" ht="18" customHeight="1" spans="1:9">
      <c r="A23" s="20"/>
      <c r="B23" s="11"/>
      <c r="C23" s="11"/>
      <c r="D23" s="15" t="s">
        <v>31</v>
      </c>
      <c r="E23" s="11"/>
      <c r="F23" s="11"/>
      <c r="G23" s="11"/>
      <c r="H23" s="11"/>
      <c r="I23" s="52"/>
    </row>
    <row r="24" ht="18" customHeight="1" spans="1:9">
      <c r="A24" s="20"/>
      <c r="B24" s="11"/>
      <c r="C24" s="11" t="s">
        <v>33</v>
      </c>
      <c r="D24" s="15" t="s">
        <v>29</v>
      </c>
      <c r="E24" s="11"/>
      <c r="F24" s="11"/>
      <c r="G24" s="11"/>
      <c r="H24" s="11"/>
      <c r="I24" s="52"/>
    </row>
    <row r="25" ht="18" customHeight="1" spans="1:9">
      <c r="A25" s="20"/>
      <c r="B25" s="11"/>
      <c r="C25" s="11"/>
      <c r="D25" s="15" t="s">
        <v>30</v>
      </c>
      <c r="E25" s="11"/>
      <c r="F25" s="11"/>
      <c r="G25" s="11"/>
      <c r="H25" s="11"/>
      <c r="I25" s="52"/>
    </row>
    <row r="26" ht="18" customHeight="1" spans="1:9">
      <c r="A26" s="20"/>
      <c r="B26" s="11"/>
      <c r="C26" s="11"/>
      <c r="D26" s="15" t="s">
        <v>31</v>
      </c>
      <c r="E26" s="11"/>
      <c r="F26" s="11"/>
      <c r="G26" s="11"/>
      <c r="H26" s="11"/>
      <c r="I26" s="52"/>
    </row>
    <row r="27" ht="18" customHeight="1" spans="1:9">
      <c r="A27" s="20"/>
      <c r="B27" s="11"/>
      <c r="C27" s="11" t="s">
        <v>34</v>
      </c>
      <c r="D27" s="15" t="s">
        <v>29</v>
      </c>
      <c r="E27" s="11"/>
      <c r="F27" s="11"/>
      <c r="G27" s="11"/>
      <c r="H27" s="11"/>
      <c r="I27" s="52"/>
    </row>
    <row r="28" ht="18" customHeight="1" spans="1:9">
      <c r="A28" s="20"/>
      <c r="B28" s="11"/>
      <c r="C28" s="11"/>
      <c r="D28" s="15" t="s">
        <v>30</v>
      </c>
      <c r="E28" s="11"/>
      <c r="F28" s="11"/>
      <c r="G28" s="11"/>
      <c r="H28" s="11"/>
      <c r="I28" s="52"/>
    </row>
    <row r="29" ht="18" customHeight="1" spans="1:9">
      <c r="A29" s="20"/>
      <c r="B29" s="11"/>
      <c r="C29" s="11"/>
      <c r="D29" s="15" t="s">
        <v>31</v>
      </c>
      <c r="E29" s="11"/>
      <c r="F29" s="11"/>
      <c r="G29" s="11"/>
      <c r="H29" s="11"/>
      <c r="I29" s="52"/>
    </row>
    <row r="30" ht="18" customHeight="1" spans="1:9">
      <c r="A30" s="20"/>
      <c r="B30" s="11" t="s">
        <v>35</v>
      </c>
      <c r="C30" s="11" t="s">
        <v>36</v>
      </c>
      <c r="D30" s="15" t="s">
        <v>29</v>
      </c>
      <c r="E30" s="11"/>
      <c r="F30" s="11"/>
      <c r="G30" s="11"/>
      <c r="H30" s="11"/>
      <c r="I30" s="52"/>
    </row>
    <row r="31" ht="18" customHeight="1" spans="1:9">
      <c r="A31" s="20"/>
      <c r="B31" s="11"/>
      <c r="C31" s="11"/>
      <c r="D31" s="15" t="s">
        <v>30</v>
      </c>
      <c r="E31" s="11"/>
      <c r="F31" s="11"/>
      <c r="G31" s="11"/>
      <c r="H31" s="11"/>
      <c r="I31" s="52"/>
    </row>
    <row r="32" ht="18" customHeight="1" spans="1:9">
      <c r="A32" s="20"/>
      <c r="B32" s="11"/>
      <c r="C32" s="11"/>
      <c r="D32" s="15" t="s">
        <v>31</v>
      </c>
      <c r="E32" s="11"/>
      <c r="F32" s="11"/>
      <c r="G32" s="11"/>
      <c r="H32" s="11"/>
      <c r="I32" s="52"/>
    </row>
    <row r="33" ht="18" customHeight="1" spans="1:9">
      <c r="A33" s="20"/>
      <c r="B33" s="11"/>
      <c r="C33" s="11" t="s">
        <v>37</v>
      </c>
      <c r="D33" s="15" t="s">
        <v>29</v>
      </c>
      <c r="E33" s="11"/>
      <c r="F33" s="11"/>
      <c r="G33" s="11"/>
      <c r="H33" s="11"/>
      <c r="I33" s="52"/>
    </row>
    <row r="34" ht="18" customHeight="1" spans="1:9">
      <c r="A34" s="20"/>
      <c r="B34" s="11"/>
      <c r="C34" s="11"/>
      <c r="D34" s="15" t="s">
        <v>30</v>
      </c>
      <c r="E34" s="11"/>
      <c r="F34" s="11"/>
      <c r="G34" s="11"/>
      <c r="H34" s="11"/>
      <c r="I34" s="52"/>
    </row>
    <row r="35" ht="18" customHeight="1" spans="1:9">
      <c r="A35" s="20"/>
      <c r="B35" s="11"/>
      <c r="C35" s="11"/>
      <c r="D35" s="15" t="s">
        <v>31</v>
      </c>
      <c r="E35" s="11"/>
      <c r="F35" s="11"/>
      <c r="G35" s="11"/>
      <c r="H35" s="11"/>
      <c r="I35" s="52"/>
    </row>
    <row r="36" ht="18" customHeight="1" spans="1:9">
      <c r="A36" s="20"/>
      <c r="B36" s="11"/>
      <c r="C36" s="11" t="s">
        <v>38</v>
      </c>
      <c r="D36" s="15" t="s">
        <v>29</v>
      </c>
      <c r="E36" s="11"/>
      <c r="F36" s="11"/>
      <c r="G36" s="11"/>
      <c r="H36" s="11"/>
      <c r="I36" s="52"/>
    </row>
    <row r="37" ht="18" customHeight="1" spans="1:9">
      <c r="A37" s="20"/>
      <c r="B37" s="11"/>
      <c r="C37" s="11"/>
      <c r="D37" s="15" t="s">
        <v>30</v>
      </c>
      <c r="E37" s="11"/>
      <c r="F37" s="11"/>
      <c r="G37" s="11"/>
      <c r="H37" s="11"/>
      <c r="I37" s="52"/>
    </row>
    <row r="38" ht="18" customHeight="1" spans="1:9">
      <c r="A38" s="20"/>
      <c r="B38" s="11"/>
      <c r="C38" s="11"/>
      <c r="D38" s="15" t="s">
        <v>31</v>
      </c>
      <c r="E38" s="11"/>
      <c r="F38" s="11"/>
      <c r="G38" s="11"/>
      <c r="H38" s="11"/>
      <c r="I38" s="52"/>
    </row>
    <row r="39" ht="18" customHeight="1" spans="1:9">
      <c r="A39" s="20"/>
      <c r="B39" s="11"/>
      <c r="C39" s="11" t="s">
        <v>39</v>
      </c>
      <c r="D39" s="15" t="s">
        <v>29</v>
      </c>
      <c r="E39" s="11"/>
      <c r="F39" s="11"/>
      <c r="G39" s="11"/>
      <c r="H39" s="11"/>
      <c r="I39" s="52"/>
    </row>
    <row r="40" ht="18" customHeight="1" spans="1:9">
      <c r="A40" s="20"/>
      <c r="B40" s="11"/>
      <c r="C40" s="11"/>
      <c r="D40" s="15" t="s">
        <v>30</v>
      </c>
      <c r="E40" s="11"/>
      <c r="F40" s="11"/>
      <c r="G40" s="11"/>
      <c r="H40" s="11"/>
      <c r="I40" s="52"/>
    </row>
    <row r="41" ht="18" customHeight="1" spans="1:9">
      <c r="A41" s="20"/>
      <c r="B41" s="11"/>
      <c r="C41" s="11"/>
      <c r="D41" s="15" t="s">
        <v>31</v>
      </c>
      <c r="E41" s="11"/>
      <c r="F41" s="11"/>
      <c r="G41" s="11"/>
      <c r="H41" s="11"/>
      <c r="I41" s="52"/>
    </row>
    <row r="42" ht="19.15" customHeight="1" spans="1:9">
      <c r="A42" s="20"/>
      <c r="B42" s="11" t="s">
        <v>40</v>
      </c>
      <c r="C42" s="11" t="s">
        <v>41</v>
      </c>
      <c r="D42" s="15" t="s">
        <v>29</v>
      </c>
      <c r="E42" s="11"/>
      <c r="F42" s="11"/>
      <c r="G42" s="11"/>
      <c r="H42" s="11"/>
      <c r="I42" s="52"/>
    </row>
    <row r="43" ht="19.15" customHeight="1" spans="1:9">
      <c r="A43" s="20"/>
      <c r="B43" s="11"/>
      <c r="C43" s="11"/>
      <c r="D43" s="15" t="s">
        <v>30</v>
      </c>
      <c r="E43" s="11"/>
      <c r="F43" s="11"/>
      <c r="G43" s="11"/>
      <c r="H43" s="11"/>
      <c r="I43" s="52"/>
    </row>
    <row r="44" ht="19.15" customHeight="1" spans="1:9">
      <c r="A44" s="20"/>
      <c r="B44" s="11"/>
      <c r="C44" s="11"/>
      <c r="D44" s="15" t="s">
        <v>31</v>
      </c>
      <c r="E44" s="11"/>
      <c r="F44" s="11"/>
      <c r="G44" s="11"/>
      <c r="H44" s="11"/>
      <c r="I44" s="52"/>
    </row>
    <row r="45" ht="19.15" customHeight="1" spans="1:9">
      <c r="A45" s="20"/>
      <c r="B45" s="11"/>
      <c r="C45" s="11" t="s">
        <v>42</v>
      </c>
      <c r="D45" s="15" t="s">
        <v>29</v>
      </c>
      <c r="E45" s="11"/>
      <c r="F45" s="11"/>
      <c r="G45" s="11"/>
      <c r="H45" s="11"/>
      <c r="I45" s="52"/>
    </row>
    <row r="46" ht="19.15" customHeight="1" spans="1:9">
      <c r="A46" s="20"/>
      <c r="B46" s="11"/>
      <c r="C46" s="11"/>
      <c r="D46" s="15" t="s">
        <v>30</v>
      </c>
      <c r="E46" s="11"/>
      <c r="F46" s="11"/>
      <c r="G46" s="11"/>
      <c r="H46" s="11"/>
      <c r="I46" s="52"/>
    </row>
    <row r="47" ht="22.15" customHeight="1" spans="1:9">
      <c r="A47" s="20"/>
      <c r="B47" s="11"/>
      <c r="C47" s="11"/>
      <c r="D47" s="15" t="s">
        <v>31</v>
      </c>
      <c r="E47" s="11"/>
      <c r="F47" s="11"/>
      <c r="G47" s="11"/>
      <c r="H47" s="11"/>
      <c r="I47" s="52"/>
    </row>
    <row r="48" ht="22.9" customHeight="1" spans="1:9">
      <c r="A48" s="13" t="s">
        <v>43</v>
      </c>
      <c r="B48" s="11"/>
      <c r="C48" s="11"/>
      <c r="D48" s="11"/>
      <c r="E48" s="11"/>
      <c r="F48" s="11"/>
      <c r="G48" s="11">
        <v>100</v>
      </c>
      <c r="H48" s="11"/>
      <c r="I48" s="52"/>
    </row>
    <row r="49" ht="33" customHeight="1" spans="1:9">
      <c r="A49" s="13" t="s">
        <v>44</v>
      </c>
      <c r="B49" s="11" t="s">
        <v>45</v>
      </c>
      <c r="C49" s="11"/>
      <c r="D49" s="11"/>
      <c r="E49" s="11"/>
      <c r="F49" s="11" t="s">
        <v>46</v>
      </c>
      <c r="G49" s="11"/>
      <c r="H49" s="11"/>
      <c r="I49" s="52"/>
    </row>
    <row r="50" ht="102" customHeight="1" spans="1:9">
      <c r="A50" s="33"/>
      <c r="B50" s="34" t="s">
        <v>47</v>
      </c>
      <c r="C50" s="34"/>
      <c r="D50" s="34"/>
      <c r="E50" s="34"/>
      <c r="F50" s="34" t="s">
        <v>48</v>
      </c>
      <c r="G50" s="34"/>
      <c r="H50" s="34"/>
      <c r="I50" s="53"/>
    </row>
    <row r="51" customHeight="1" spans="1:9">
      <c r="A51" s="36" t="s">
        <v>49</v>
      </c>
      <c r="B51" s="37"/>
      <c r="C51" s="37"/>
      <c r="D51" s="37"/>
      <c r="E51" s="37"/>
      <c r="F51" s="37"/>
      <c r="G51" s="37"/>
      <c r="H51" s="37"/>
      <c r="I51" s="37"/>
    </row>
    <row r="52" customHeight="1" spans="1:9">
      <c r="A52" s="39"/>
      <c r="B52" s="40"/>
      <c r="C52" s="40"/>
      <c r="D52" s="40"/>
      <c r="E52" s="40"/>
      <c r="F52" s="40"/>
      <c r="G52" s="40"/>
      <c r="H52" s="40"/>
      <c r="I52" s="40"/>
    </row>
    <row r="53" spans="1:9">
      <c r="A53" s="39"/>
      <c r="B53" s="40"/>
      <c r="C53" s="40"/>
      <c r="D53" s="40"/>
      <c r="E53" s="40"/>
      <c r="F53" s="40"/>
      <c r="G53" s="40"/>
      <c r="H53" s="40"/>
      <c r="I53" s="40"/>
    </row>
    <row r="54" spans="1:9">
      <c r="A54" s="42"/>
      <c r="B54" s="43"/>
      <c r="C54" s="43"/>
      <c r="D54" s="43"/>
      <c r="E54" s="43"/>
      <c r="F54" s="43"/>
      <c r="G54" s="43"/>
      <c r="H54" s="43"/>
      <c r="I54" s="43"/>
    </row>
  </sheetData>
  <mergeCells count="53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48:F48"/>
    <mergeCell ref="B49:E49"/>
    <mergeCell ref="F49:I49"/>
    <mergeCell ref="B50:E50"/>
    <mergeCell ref="F50:I50"/>
    <mergeCell ref="A51:I51"/>
    <mergeCell ref="A52:I52"/>
    <mergeCell ref="A53:I53"/>
    <mergeCell ref="A54:I54"/>
    <mergeCell ref="A7:A15"/>
    <mergeCell ref="A16:A47"/>
    <mergeCell ref="A49:A50"/>
    <mergeCell ref="B16:B17"/>
    <mergeCell ref="B18:B29"/>
    <mergeCell ref="B30:B41"/>
    <mergeCell ref="B42:B47"/>
    <mergeCell ref="C16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scale="83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workbookViewId="0">
      <selection activeCell="H26" sqref="H26"/>
    </sheetView>
  </sheetViews>
  <sheetFormatPr defaultColWidth="9" defaultRowHeight="13.5"/>
  <cols>
    <col min="1" max="1" width="12.625" customWidth="1"/>
    <col min="2" max="2" width="11.5" customWidth="1"/>
    <col min="3" max="3" width="16.75" customWidth="1"/>
    <col min="4" max="4" width="25.875" customWidth="1"/>
    <col min="5" max="5" width="11" customWidth="1"/>
    <col min="6" max="6" width="11.5" style="1" customWidth="1"/>
    <col min="7" max="7" width="9.75" customWidth="1"/>
    <col min="8" max="8" width="11.625" customWidth="1"/>
    <col min="9" max="9" width="19.75" style="1" customWidth="1"/>
  </cols>
  <sheetData>
    <row r="1" ht="15.95" customHeight="1" spans="1:1">
      <c r="A1" s="2" t="s">
        <v>0</v>
      </c>
    </row>
    <row r="2" ht="37.15" customHeight="1" spans="1:9">
      <c r="A2" s="3" t="s">
        <v>1</v>
      </c>
      <c r="B2" s="3"/>
      <c r="C2" s="3"/>
      <c r="D2" s="3"/>
      <c r="E2" s="3"/>
      <c r="F2" s="4"/>
      <c r="G2" s="3"/>
      <c r="H2" s="3"/>
      <c r="I2" s="4"/>
    </row>
    <row r="3" ht="15" customHeight="1" spans="1:9">
      <c r="A3" s="5" t="s">
        <v>50</v>
      </c>
      <c r="B3" s="5"/>
      <c r="C3" s="5"/>
      <c r="D3" s="5"/>
      <c r="E3" s="5"/>
      <c r="F3" s="6"/>
      <c r="G3" s="5"/>
      <c r="H3" s="5"/>
      <c r="I3" s="6"/>
    </row>
    <row r="4" ht="7.15" customHeight="1"/>
    <row r="5" ht="15" customHeight="1" spans="1:9">
      <c r="A5" s="7" t="s">
        <v>3</v>
      </c>
      <c r="B5" s="8" t="s">
        <v>51</v>
      </c>
      <c r="C5" s="8"/>
      <c r="D5" s="8"/>
      <c r="E5" s="8"/>
      <c r="F5" s="9" t="s">
        <v>4</v>
      </c>
      <c r="G5" s="8" t="s">
        <v>52</v>
      </c>
      <c r="H5" s="8"/>
      <c r="I5" s="45"/>
    </row>
    <row r="6" ht="15" customHeight="1" spans="1:9">
      <c r="A6" s="10" t="s">
        <v>5</v>
      </c>
      <c r="B6" s="11" t="s">
        <v>53</v>
      </c>
      <c r="C6" s="11"/>
      <c r="D6" s="11"/>
      <c r="E6" s="11"/>
      <c r="F6" s="12" t="s">
        <v>6</v>
      </c>
      <c r="G6" s="11" t="s">
        <v>54</v>
      </c>
      <c r="H6" s="11"/>
      <c r="I6" s="46"/>
    </row>
    <row r="7" ht="13.15" customHeight="1" spans="1:13">
      <c r="A7" s="13" t="s">
        <v>7</v>
      </c>
      <c r="B7" s="11"/>
      <c r="C7" s="11"/>
      <c r="D7" s="11" t="s">
        <v>8</v>
      </c>
      <c r="E7" s="11" t="s">
        <v>9</v>
      </c>
      <c r="F7" s="14" t="s">
        <v>10</v>
      </c>
      <c r="G7" s="11" t="s">
        <v>11</v>
      </c>
      <c r="H7" s="11" t="s">
        <v>12</v>
      </c>
      <c r="I7" s="46" t="s">
        <v>13</v>
      </c>
      <c r="K7" s="47"/>
      <c r="M7" s="47"/>
    </row>
    <row r="8" ht="13.15" customHeight="1" spans="1:9">
      <c r="A8" s="13"/>
      <c r="B8" s="11"/>
      <c r="C8" s="11"/>
      <c r="D8" s="11"/>
      <c r="E8" s="11"/>
      <c r="F8" s="14"/>
      <c r="G8" s="11"/>
      <c r="H8" s="11"/>
      <c r="I8" s="46"/>
    </row>
    <row r="9" ht="16.15" customHeight="1" spans="1:9">
      <c r="A9" s="13"/>
      <c r="B9" s="15" t="s">
        <v>14</v>
      </c>
      <c r="C9" s="15"/>
      <c r="D9" s="14">
        <v>11087.22</v>
      </c>
      <c r="E9" s="14">
        <v>11087.22</v>
      </c>
      <c r="F9" s="14">
        <v>11087.22</v>
      </c>
      <c r="G9" s="11">
        <v>10</v>
      </c>
      <c r="H9" s="16">
        <f>F9/E9</f>
        <v>1</v>
      </c>
      <c r="I9" s="46">
        <v>10</v>
      </c>
    </row>
    <row r="10" ht="16.15" customHeight="1" spans="1:9">
      <c r="A10" s="13"/>
      <c r="B10" s="15" t="s">
        <v>15</v>
      </c>
      <c r="C10" s="15"/>
      <c r="D10" s="14">
        <v>2000</v>
      </c>
      <c r="E10" s="14">
        <v>2000</v>
      </c>
      <c r="F10" s="14">
        <v>2000</v>
      </c>
      <c r="G10" s="11">
        <v>5</v>
      </c>
      <c r="H10" s="17">
        <v>1</v>
      </c>
      <c r="I10" s="46">
        <v>5</v>
      </c>
    </row>
    <row r="11" ht="16.15" customHeight="1" spans="1:9">
      <c r="A11" s="13"/>
      <c r="B11" s="15" t="s">
        <v>16</v>
      </c>
      <c r="C11" s="15"/>
      <c r="D11" s="14">
        <v>9087.22</v>
      </c>
      <c r="E11" s="14">
        <v>9087.22</v>
      </c>
      <c r="F11" s="14">
        <v>9087.22</v>
      </c>
      <c r="G11" s="11">
        <v>5</v>
      </c>
      <c r="H11" s="16">
        <f>F11/E11</f>
        <v>1</v>
      </c>
      <c r="I11" s="46">
        <v>5</v>
      </c>
    </row>
    <row r="12" ht="16.15" customHeight="1" spans="1:9">
      <c r="A12" s="13"/>
      <c r="B12" s="15" t="s">
        <v>17</v>
      </c>
      <c r="C12" s="15"/>
      <c r="D12" s="14">
        <v>9087.22</v>
      </c>
      <c r="E12" s="14">
        <v>9087.22</v>
      </c>
      <c r="F12" s="14">
        <v>9087.22</v>
      </c>
      <c r="G12" s="11"/>
      <c r="H12" s="18"/>
      <c r="I12" s="46"/>
    </row>
    <row r="13" ht="16.15" customHeight="1" spans="1:9">
      <c r="A13" s="13"/>
      <c r="B13" s="15" t="s">
        <v>18</v>
      </c>
      <c r="C13" s="15"/>
      <c r="D13" s="11"/>
      <c r="E13" s="11"/>
      <c r="F13" s="14"/>
      <c r="G13" s="11"/>
      <c r="H13" s="18"/>
      <c r="I13" s="46"/>
    </row>
    <row r="14" ht="16.15" customHeight="1" spans="1:9">
      <c r="A14" s="13"/>
      <c r="B14" s="15" t="s">
        <v>17</v>
      </c>
      <c r="C14" s="15"/>
      <c r="D14" s="11"/>
      <c r="E14" s="11"/>
      <c r="F14" s="14"/>
      <c r="G14" s="11"/>
      <c r="H14" s="18"/>
      <c r="I14" s="46"/>
    </row>
    <row r="15" ht="16.15" customHeight="1" spans="1:9">
      <c r="A15" s="13"/>
      <c r="B15" s="15" t="s">
        <v>19</v>
      </c>
      <c r="C15" s="15"/>
      <c r="D15" s="11"/>
      <c r="E15" s="11"/>
      <c r="F15" s="19"/>
      <c r="G15" s="11"/>
      <c r="H15" s="18"/>
      <c r="I15" s="46"/>
    </row>
    <row r="16" ht="15" customHeight="1" spans="1:9">
      <c r="A16" s="20" t="s">
        <v>20</v>
      </c>
      <c r="B16" s="11" t="s">
        <v>21</v>
      </c>
      <c r="C16" s="11" t="s">
        <v>22</v>
      </c>
      <c r="D16" s="11" t="s">
        <v>23</v>
      </c>
      <c r="E16" s="11" t="s">
        <v>24</v>
      </c>
      <c r="F16" s="14" t="s">
        <v>25</v>
      </c>
      <c r="G16" s="11" t="s">
        <v>11</v>
      </c>
      <c r="H16" s="11" t="s">
        <v>13</v>
      </c>
      <c r="I16" s="46" t="s">
        <v>26</v>
      </c>
    </row>
    <row r="17" ht="15" customHeight="1" spans="1:9">
      <c r="A17" s="20"/>
      <c r="B17" s="11"/>
      <c r="C17" s="11"/>
      <c r="D17" s="11"/>
      <c r="E17" s="11"/>
      <c r="F17" s="14"/>
      <c r="G17" s="11"/>
      <c r="H17" s="11"/>
      <c r="I17" s="46"/>
    </row>
    <row r="18" ht="18" customHeight="1" spans="1:9">
      <c r="A18" s="20"/>
      <c r="B18" s="11" t="s">
        <v>27</v>
      </c>
      <c r="C18" s="11" t="s">
        <v>28</v>
      </c>
      <c r="D18" s="15" t="s">
        <v>55</v>
      </c>
      <c r="E18" s="11" t="s">
        <v>56</v>
      </c>
      <c r="F18" s="14" t="s">
        <v>56</v>
      </c>
      <c r="G18" s="11">
        <v>4</v>
      </c>
      <c r="H18" s="11">
        <v>4</v>
      </c>
      <c r="I18" s="46"/>
    </row>
    <row r="19" ht="18" customHeight="1" spans="1:9">
      <c r="A19" s="20"/>
      <c r="B19" s="11"/>
      <c r="C19" s="11"/>
      <c r="D19" s="15" t="s">
        <v>57</v>
      </c>
      <c r="E19" s="21">
        <v>0.6</v>
      </c>
      <c r="F19" s="22">
        <v>0.9</v>
      </c>
      <c r="G19" s="11">
        <v>4</v>
      </c>
      <c r="H19" s="11">
        <v>4</v>
      </c>
      <c r="I19" s="46"/>
    </row>
    <row r="20" ht="18" customHeight="1" spans="1:9">
      <c r="A20" s="20"/>
      <c r="B20" s="11"/>
      <c r="C20" s="11"/>
      <c r="D20" s="15" t="s">
        <v>58</v>
      </c>
      <c r="E20" s="11" t="s">
        <v>59</v>
      </c>
      <c r="F20" s="14" t="s">
        <v>59</v>
      </c>
      <c r="G20" s="11">
        <v>4</v>
      </c>
      <c r="H20" s="11">
        <v>4</v>
      </c>
      <c r="I20" s="46"/>
    </row>
    <row r="21" ht="18" customHeight="1" spans="1:9">
      <c r="A21" s="20"/>
      <c r="B21" s="11"/>
      <c r="C21" s="11" t="s">
        <v>32</v>
      </c>
      <c r="D21" s="15" t="s">
        <v>60</v>
      </c>
      <c r="E21" s="23">
        <v>1</v>
      </c>
      <c r="F21" s="24">
        <v>1</v>
      </c>
      <c r="G21" s="11">
        <v>4</v>
      </c>
      <c r="H21" s="11">
        <v>4</v>
      </c>
      <c r="I21" s="46"/>
    </row>
    <row r="22" ht="18" customHeight="1" spans="1:9">
      <c r="A22" s="20"/>
      <c r="B22" s="11"/>
      <c r="C22" s="11"/>
      <c r="D22" s="15" t="s">
        <v>61</v>
      </c>
      <c r="E22" s="11" t="s">
        <v>62</v>
      </c>
      <c r="F22" s="14" t="s">
        <v>62</v>
      </c>
      <c r="G22" s="11">
        <v>4</v>
      </c>
      <c r="H22" s="11">
        <v>4</v>
      </c>
      <c r="I22" s="46"/>
    </row>
    <row r="23" ht="18" customHeight="1" spans="1:9">
      <c r="A23" s="20"/>
      <c r="B23" s="11"/>
      <c r="C23" s="11"/>
      <c r="D23" s="15" t="s">
        <v>63</v>
      </c>
      <c r="E23" s="11" t="s">
        <v>64</v>
      </c>
      <c r="F23" s="14" t="s">
        <v>64</v>
      </c>
      <c r="G23" s="11">
        <v>4</v>
      </c>
      <c r="H23" s="11">
        <v>4</v>
      </c>
      <c r="I23" s="46"/>
    </row>
    <row r="24" ht="18" customHeight="1" spans="1:9">
      <c r="A24" s="20"/>
      <c r="B24" s="11"/>
      <c r="C24" s="11" t="s">
        <v>33</v>
      </c>
      <c r="D24" s="15" t="s">
        <v>65</v>
      </c>
      <c r="E24" s="25" t="s">
        <v>66</v>
      </c>
      <c r="F24" s="14" t="s">
        <v>66</v>
      </c>
      <c r="G24" s="11">
        <v>4</v>
      </c>
      <c r="H24" s="26">
        <v>4</v>
      </c>
      <c r="I24" s="46"/>
    </row>
    <row r="25" ht="18" customHeight="1" spans="1:9">
      <c r="A25" s="20"/>
      <c r="B25" s="11"/>
      <c r="C25" s="11"/>
      <c r="D25" s="15" t="s">
        <v>67</v>
      </c>
      <c r="E25" s="25">
        <v>1</v>
      </c>
      <c r="F25" s="27">
        <v>1</v>
      </c>
      <c r="G25" s="11">
        <v>4</v>
      </c>
      <c r="H25" s="26">
        <v>4</v>
      </c>
      <c r="I25" s="46"/>
    </row>
    <row r="26" ht="33" customHeight="1" spans="1:9">
      <c r="A26" s="20"/>
      <c r="B26" s="11"/>
      <c r="C26" s="28" t="s">
        <v>34</v>
      </c>
      <c r="D26" s="15" t="s">
        <v>68</v>
      </c>
      <c r="E26" s="11">
        <v>3900</v>
      </c>
      <c r="F26" s="14">
        <v>3000</v>
      </c>
      <c r="G26" s="11">
        <v>4</v>
      </c>
      <c r="H26" s="29">
        <f>F26/E26*G26</f>
        <v>3.07692307692308</v>
      </c>
      <c r="I26" s="46" t="s">
        <v>69</v>
      </c>
    </row>
    <row r="27" ht="18" customHeight="1" spans="1:9">
      <c r="A27" s="20"/>
      <c r="B27" s="11"/>
      <c r="C27" s="30"/>
      <c r="D27" s="15" t="s">
        <v>70</v>
      </c>
      <c r="E27" s="11">
        <v>0</v>
      </c>
      <c r="F27" s="14">
        <v>0</v>
      </c>
      <c r="G27" s="11">
        <v>4</v>
      </c>
      <c r="H27" s="26">
        <v>4</v>
      </c>
      <c r="I27" s="46"/>
    </row>
    <row r="28" ht="40" customHeight="1" spans="1:9">
      <c r="A28" s="20"/>
      <c r="B28" s="11"/>
      <c r="C28" s="30"/>
      <c r="D28" s="15" t="s">
        <v>71</v>
      </c>
      <c r="E28" s="11">
        <v>3799.32</v>
      </c>
      <c r="F28" s="14">
        <v>8087.22</v>
      </c>
      <c r="G28" s="11">
        <v>4</v>
      </c>
      <c r="H28" s="26">
        <v>4</v>
      </c>
      <c r="I28" s="46" t="s">
        <v>72</v>
      </c>
    </row>
    <row r="29" ht="18" customHeight="1" spans="1:9">
      <c r="A29" s="20"/>
      <c r="B29" s="11"/>
      <c r="C29" s="30"/>
      <c r="D29" s="15" t="s">
        <v>73</v>
      </c>
      <c r="E29" s="11">
        <v>423.98</v>
      </c>
      <c r="F29" s="14">
        <v>0</v>
      </c>
      <c r="G29" s="11">
        <v>4</v>
      </c>
      <c r="H29" s="26">
        <v>0</v>
      </c>
      <c r="I29" s="46" t="s">
        <v>69</v>
      </c>
    </row>
    <row r="30" ht="18" customHeight="1" spans="1:9">
      <c r="A30" s="20"/>
      <c r="B30" s="11"/>
      <c r="C30" s="31"/>
      <c r="D30" s="15" t="s">
        <v>74</v>
      </c>
      <c r="E30" s="11">
        <v>0</v>
      </c>
      <c r="F30" s="14">
        <v>0</v>
      </c>
      <c r="G30" s="11">
        <v>4</v>
      </c>
      <c r="H30" s="26">
        <v>4</v>
      </c>
      <c r="I30" s="46"/>
    </row>
    <row r="31" ht="18" customHeight="1" spans="1:9">
      <c r="A31" s="20"/>
      <c r="B31" s="11" t="s">
        <v>35</v>
      </c>
      <c r="C31" s="11" t="s">
        <v>36</v>
      </c>
      <c r="D31" s="15" t="s">
        <v>75</v>
      </c>
      <c r="E31" s="11">
        <v>0</v>
      </c>
      <c r="F31" s="14">
        <v>0</v>
      </c>
      <c r="G31" s="11">
        <v>4</v>
      </c>
      <c r="H31" s="26">
        <v>4</v>
      </c>
      <c r="I31" s="46"/>
    </row>
    <row r="32" ht="18" customHeight="1" spans="1:9">
      <c r="A32" s="20"/>
      <c r="B32" s="11"/>
      <c r="C32" s="11"/>
      <c r="D32" s="15" t="s">
        <v>76</v>
      </c>
      <c r="E32" s="11">
        <v>1.21</v>
      </c>
      <c r="F32" s="14">
        <v>1.21</v>
      </c>
      <c r="G32" s="11">
        <v>4</v>
      </c>
      <c r="H32" s="26">
        <v>4</v>
      </c>
      <c r="I32" s="46"/>
    </row>
    <row r="33" ht="18" customHeight="1" spans="1:9">
      <c r="A33" s="20"/>
      <c r="B33" s="11"/>
      <c r="C33" s="11" t="s">
        <v>37</v>
      </c>
      <c r="D33" s="15" t="s">
        <v>77</v>
      </c>
      <c r="E33" s="11">
        <v>0</v>
      </c>
      <c r="F33" s="14">
        <v>0</v>
      </c>
      <c r="G33" s="11">
        <v>4</v>
      </c>
      <c r="H33" s="26">
        <v>4</v>
      </c>
      <c r="I33" s="46"/>
    </row>
    <row r="34" ht="18" customHeight="1" spans="1:9">
      <c r="A34" s="20"/>
      <c r="B34" s="11"/>
      <c r="C34" s="11"/>
      <c r="D34" s="15" t="s">
        <v>78</v>
      </c>
      <c r="E34" s="11">
        <v>0</v>
      </c>
      <c r="F34" s="14">
        <v>0</v>
      </c>
      <c r="G34" s="11">
        <v>4</v>
      </c>
      <c r="H34" s="26">
        <v>4</v>
      </c>
      <c r="I34" s="46"/>
    </row>
    <row r="35" ht="18" customHeight="1" spans="1:9">
      <c r="A35" s="20"/>
      <c r="B35" s="11"/>
      <c r="C35" s="11" t="s">
        <v>38</v>
      </c>
      <c r="D35" s="15" t="s">
        <v>79</v>
      </c>
      <c r="E35" s="11" t="s">
        <v>80</v>
      </c>
      <c r="F35" s="14" t="s">
        <v>80</v>
      </c>
      <c r="G35" s="11">
        <v>4</v>
      </c>
      <c r="H35" s="11">
        <v>4</v>
      </c>
      <c r="I35" s="46"/>
    </row>
    <row r="36" ht="18" customHeight="1" spans="1:9">
      <c r="A36" s="20"/>
      <c r="B36" s="11"/>
      <c r="C36" s="11"/>
      <c r="D36" s="15" t="s">
        <v>81</v>
      </c>
      <c r="E36" s="25">
        <v>1</v>
      </c>
      <c r="F36" s="27">
        <v>1</v>
      </c>
      <c r="G36" s="11">
        <v>4</v>
      </c>
      <c r="H36" s="11">
        <v>4</v>
      </c>
      <c r="I36" s="46"/>
    </row>
    <row r="37" ht="18" customHeight="1" spans="1:9">
      <c r="A37" s="20"/>
      <c r="B37" s="11"/>
      <c r="C37" s="11" t="s">
        <v>39</v>
      </c>
      <c r="D37" s="15" t="s">
        <v>82</v>
      </c>
      <c r="E37" s="11" t="s">
        <v>83</v>
      </c>
      <c r="F37" s="14" t="s">
        <v>83</v>
      </c>
      <c r="G37" s="11">
        <v>4</v>
      </c>
      <c r="H37" s="11">
        <v>4</v>
      </c>
      <c r="I37" s="46"/>
    </row>
    <row r="38" ht="19.15" customHeight="1" spans="1:9">
      <c r="A38" s="20"/>
      <c r="B38" s="11" t="s">
        <v>40</v>
      </c>
      <c r="C38" s="11" t="s">
        <v>41</v>
      </c>
      <c r="D38" s="15" t="s">
        <v>84</v>
      </c>
      <c r="E38" s="23">
        <v>1</v>
      </c>
      <c r="F38" s="27">
        <v>1</v>
      </c>
      <c r="G38" s="11">
        <v>2</v>
      </c>
      <c r="H38" s="11">
        <v>2</v>
      </c>
      <c r="I38" s="46"/>
    </row>
    <row r="39" ht="19.15" customHeight="1" spans="1:9">
      <c r="A39" s="20"/>
      <c r="B39" s="11"/>
      <c r="C39" s="11"/>
      <c r="D39" s="15" t="s">
        <v>85</v>
      </c>
      <c r="E39" s="23">
        <v>1</v>
      </c>
      <c r="F39" s="27">
        <v>1</v>
      </c>
      <c r="G39" s="11">
        <v>2</v>
      </c>
      <c r="H39" s="11">
        <v>2</v>
      </c>
      <c r="I39" s="46"/>
    </row>
    <row r="40" ht="19.15" customHeight="1" spans="1:9">
      <c r="A40" s="20"/>
      <c r="B40" s="11"/>
      <c r="C40" s="11"/>
      <c r="D40" s="15" t="s">
        <v>86</v>
      </c>
      <c r="E40" s="23">
        <v>1</v>
      </c>
      <c r="F40" s="27">
        <v>1</v>
      </c>
      <c r="G40" s="11">
        <v>2</v>
      </c>
      <c r="H40" s="11">
        <v>2</v>
      </c>
      <c r="I40" s="46"/>
    </row>
    <row r="41" ht="19.15" customHeight="1" spans="1:9">
      <c r="A41" s="20"/>
      <c r="B41" s="11"/>
      <c r="C41" s="11" t="s">
        <v>42</v>
      </c>
      <c r="D41" s="15" t="s">
        <v>87</v>
      </c>
      <c r="E41" s="23">
        <v>1</v>
      </c>
      <c r="F41" s="27">
        <v>1</v>
      </c>
      <c r="G41" s="11">
        <v>2</v>
      </c>
      <c r="H41" s="11">
        <v>2</v>
      </c>
      <c r="I41" s="46"/>
    </row>
    <row r="42" ht="19.15" customHeight="1" spans="1:9">
      <c r="A42" s="20"/>
      <c r="B42" s="11"/>
      <c r="C42" s="11"/>
      <c r="D42" s="15" t="s">
        <v>88</v>
      </c>
      <c r="E42" s="23">
        <v>1</v>
      </c>
      <c r="F42" s="27">
        <v>1</v>
      </c>
      <c r="G42" s="11">
        <v>2</v>
      </c>
      <c r="H42" s="11">
        <v>2</v>
      </c>
      <c r="I42" s="46"/>
    </row>
    <row r="43" ht="22.9" customHeight="1" spans="1:9">
      <c r="A43" s="13" t="s">
        <v>43</v>
      </c>
      <c r="B43" s="11"/>
      <c r="C43" s="11"/>
      <c r="D43" s="11"/>
      <c r="E43" s="11"/>
      <c r="F43" s="14"/>
      <c r="G43" s="11">
        <f>SUM(G18:G42)+G9</f>
        <v>100</v>
      </c>
      <c r="H43" s="32">
        <f>SUM(H18:H42)+I9</f>
        <v>95.0769230769231</v>
      </c>
      <c r="I43" s="46"/>
    </row>
    <row r="44" ht="33" customHeight="1" spans="1:9">
      <c r="A44" s="13" t="s">
        <v>44</v>
      </c>
      <c r="B44" s="11" t="s">
        <v>45</v>
      </c>
      <c r="C44" s="11"/>
      <c r="D44" s="11"/>
      <c r="E44" s="11"/>
      <c r="F44" s="14" t="s">
        <v>46</v>
      </c>
      <c r="G44" s="11"/>
      <c r="H44" s="11"/>
      <c r="I44" s="46"/>
    </row>
    <row r="45" ht="102" customHeight="1" spans="1:9">
      <c r="A45" s="33"/>
      <c r="B45" s="34" t="s">
        <v>89</v>
      </c>
      <c r="C45" s="34"/>
      <c r="D45" s="34"/>
      <c r="E45" s="34"/>
      <c r="F45" s="35" t="s">
        <v>90</v>
      </c>
      <c r="G45" s="34"/>
      <c r="H45" s="34"/>
      <c r="I45" s="48"/>
    </row>
    <row r="46" customHeight="1" spans="1:9">
      <c r="A46" s="36" t="s">
        <v>49</v>
      </c>
      <c r="B46" s="37"/>
      <c r="C46" s="37"/>
      <c r="D46" s="37"/>
      <c r="E46" s="37"/>
      <c r="F46" s="38"/>
      <c r="G46" s="37"/>
      <c r="H46" s="37"/>
      <c r="I46" s="38"/>
    </row>
    <row r="47" customHeight="1" spans="1:9">
      <c r="A47" s="39"/>
      <c r="B47" s="40"/>
      <c r="C47" s="40"/>
      <c r="D47" s="40"/>
      <c r="E47" s="40"/>
      <c r="F47" s="41"/>
      <c r="G47" s="40"/>
      <c r="H47" s="40"/>
      <c r="I47" s="41"/>
    </row>
    <row r="48" spans="1:9">
      <c r="A48" s="39"/>
      <c r="B48" s="40"/>
      <c r="C48" s="40"/>
      <c r="D48" s="40"/>
      <c r="E48" s="40"/>
      <c r="F48" s="41"/>
      <c r="G48" s="40"/>
      <c r="H48" s="40"/>
      <c r="I48" s="41"/>
    </row>
    <row r="49" spans="1:9">
      <c r="A49" s="42"/>
      <c r="B49" s="43"/>
      <c r="C49" s="43"/>
      <c r="D49" s="43"/>
      <c r="E49" s="43"/>
      <c r="F49" s="44"/>
      <c r="G49" s="43"/>
      <c r="H49" s="43"/>
      <c r="I49" s="44"/>
    </row>
  </sheetData>
  <mergeCells count="52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43:F43"/>
    <mergeCell ref="B44:E44"/>
    <mergeCell ref="F44:I44"/>
    <mergeCell ref="B45:E45"/>
    <mergeCell ref="F45:I45"/>
    <mergeCell ref="A46:I46"/>
    <mergeCell ref="A47:I47"/>
    <mergeCell ref="A48:I48"/>
    <mergeCell ref="A49:I49"/>
    <mergeCell ref="A7:A15"/>
    <mergeCell ref="A16:A42"/>
    <mergeCell ref="A44:A45"/>
    <mergeCell ref="B16:B17"/>
    <mergeCell ref="B18:B30"/>
    <mergeCell ref="B31:B37"/>
    <mergeCell ref="B38:B42"/>
    <mergeCell ref="C16:C17"/>
    <mergeCell ref="C18:C20"/>
    <mergeCell ref="C21:C23"/>
    <mergeCell ref="C24:C25"/>
    <mergeCell ref="C26:C30"/>
    <mergeCell ref="C31:C32"/>
    <mergeCell ref="C33:C34"/>
    <mergeCell ref="C35:C36"/>
    <mergeCell ref="C38:C40"/>
    <mergeCell ref="C41:C42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Administrator</cp:lastModifiedBy>
  <dcterms:created xsi:type="dcterms:W3CDTF">2020-08-31T06:16:00Z</dcterms:created>
  <dcterms:modified xsi:type="dcterms:W3CDTF">2022-06-23T04:30:01Z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0F46A8E5C12E487F9B356B2FFC418272</vt:lpwstr>
  </property>
</Properties>
</file>