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2023年项目计划" sheetId="1" r:id="rId1"/>
  </sheets>
  <calcPr calcId="124519"/>
</workbook>
</file>

<file path=xl/calcChain.xml><?xml version="1.0" encoding="utf-8"?>
<calcChain xmlns="http://schemas.openxmlformats.org/spreadsheetml/2006/main">
  <c r="L16" i="1"/>
  <c r="N30"/>
  <c r="L15"/>
  <c r="M17"/>
  <c r="M29"/>
  <c r="L28"/>
</calcChain>
</file>

<file path=xl/sharedStrings.xml><?xml version="1.0" encoding="utf-8"?>
<sst xmlns="http://schemas.openxmlformats.org/spreadsheetml/2006/main" count="355" uniqueCount="249">
  <si>
    <t>序号</t>
  </si>
  <si>
    <t>项目类型</t>
  </si>
  <si>
    <t>项目名称</t>
  </si>
  <si>
    <t>建设性质</t>
  </si>
  <si>
    <t>实施地点</t>
  </si>
  <si>
    <t>时间进度</t>
  </si>
  <si>
    <t>责任单位</t>
  </si>
  <si>
    <t>建设内容及规模</t>
  </si>
  <si>
    <t>项目预算总投资（万元）</t>
  </si>
  <si>
    <t>其中</t>
  </si>
  <si>
    <t>受益对象</t>
  </si>
  <si>
    <t>绩效目标</t>
  </si>
  <si>
    <t>联农带农机制</t>
  </si>
  <si>
    <t>备注</t>
  </si>
  <si>
    <t>计划开工时间</t>
  </si>
  <si>
    <t>计划完工时间</t>
  </si>
  <si>
    <t>产业项目</t>
  </si>
  <si>
    <t>新建</t>
  </si>
  <si>
    <t>鹿乡镇</t>
  </si>
  <si>
    <t>基础设施</t>
  </si>
  <si>
    <t>新建边沟2000米</t>
  </si>
  <si>
    <t>蔡家村盖板桥建设项目</t>
  </si>
  <si>
    <t>蔡家村   6.10社</t>
  </si>
  <si>
    <t>新建村环路8*6盖板桥1座</t>
  </si>
  <si>
    <t>受益125户 360人，其中脱贫户 7人</t>
  </si>
  <si>
    <t>2023年5月</t>
  </si>
  <si>
    <t>常家村盖板桥建设项目</t>
  </si>
  <si>
    <t>常家村8社</t>
  </si>
  <si>
    <t>2023年 6月</t>
  </si>
  <si>
    <t>新建6*8盖板桥1座</t>
  </si>
  <si>
    <t>黄家村边沟建设项目</t>
  </si>
  <si>
    <t>黄家村3、4社</t>
  </si>
  <si>
    <t>2023年6月</t>
  </si>
  <si>
    <t>2023年10月</t>
  </si>
  <si>
    <t>新建边沟1400米</t>
  </si>
  <si>
    <t>受益80户 350 人，其中脱贫户 8 人</t>
  </si>
  <si>
    <t>修建边沟1400米；解决350人排水难的问题，有效改善村屯环境。</t>
  </si>
  <si>
    <t>黑鱼村冷藏库建设项目</t>
  </si>
  <si>
    <t>新建</t>
    <phoneticPr fontId="4" type="noConversion"/>
  </si>
  <si>
    <t>黑鱼村9社</t>
  </si>
  <si>
    <t>受益116户 221人，其中脱贫户 18户、31人。</t>
  </si>
  <si>
    <t>1.吸纳5人以上有劳动力就近就业。2.带动黑鱼村葡萄种植户98户持续增收。</t>
    <phoneticPr fontId="4" type="noConversion"/>
  </si>
  <si>
    <t>杜家村仓储库房建设项目</t>
  </si>
  <si>
    <t>杜家村12社</t>
  </si>
  <si>
    <t>修建1700㎡仓库库房</t>
  </si>
  <si>
    <t>梨树村水泥路建设项目</t>
  </si>
  <si>
    <t>梨树村2社</t>
  </si>
  <si>
    <t>受益91户 339人，其中脱贫户 4人。</t>
  </si>
  <si>
    <t>双湾村水泥路建设项目　</t>
  </si>
  <si>
    <t>常明村水泥路建设项目</t>
  </si>
  <si>
    <t>常明村3社</t>
  </si>
  <si>
    <t>新建水泥路1公里</t>
  </si>
  <si>
    <t>受益48户 153人，其中脱贫户 5户9人。</t>
  </si>
  <si>
    <t>1.改善农户居住环境，促进农户农业生产条件。2.吸纳1名以上脱贫人口务工。</t>
  </si>
  <si>
    <t>官地村3、4社水泥路建设项目</t>
  </si>
  <si>
    <t>吸纳农民2人务工，人均增收1000元以上</t>
  </si>
  <si>
    <t>贾家村10、11、12社水泥路建设项目</t>
  </si>
  <si>
    <t>贾家村10、11、12社</t>
  </si>
  <si>
    <t>修筑水泥路1.8公里</t>
  </si>
  <si>
    <t>修筑水泥路1.8公里，解决群众出行难问题</t>
  </si>
  <si>
    <t>齐家村杂粮食建设项目</t>
  </si>
  <si>
    <t>齐家街区原齐家农业站旧址</t>
  </si>
  <si>
    <t>吸纳农民6人务工，人均增收2000元以上</t>
  </si>
  <si>
    <t>曙光村绿色水稻基地建设项目</t>
  </si>
  <si>
    <t>曙光村</t>
  </si>
  <si>
    <t>流转水田100公顷，年产绿色水稻850吨</t>
  </si>
  <si>
    <t>受益156户 783人，其中脱贫户7户 11人</t>
  </si>
  <si>
    <t>吸纳农民10人务工，人均增收2000元以上</t>
  </si>
  <si>
    <t>双顶村水泥路、盖板桥建设项目</t>
  </si>
  <si>
    <t>双顶村1、2、8社</t>
  </si>
  <si>
    <t>新建水泥路2公里，盖板桥1座。</t>
  </si>
  <si>
    <t>修筑水泥路2公里，解决群众出行难问题</t>
  </si>
  <si>
    <t>四屯村水泥路建设项目</t>
  </si>
  <si>
    <t>四屯村后施家屯</t>
  </si>
  <si>
    <t>修筑水泥路3.2公里</t>
  </si>
  <si>
    <t>修筑水泥路3.2公里，解决群众出行难问题</t>
  </si>
  <si>
    <t>长泡村小学旧址</t>
  </si>
  <si>
    <t>占地面积1公顷，改造库房300平方米，购置农机设备4台套，作业面积600公顷</t>
  </si>
  <si>
    <t>受益1155户 4652人，其中脱贫户33户77人、监测户3户10人</t>
  </si>
  <si>
    <t>山河街道</t>
  </si>
  <si>
    <t>受益对象416户890人，其中脱贫人口416户890人，监测对象14户44人。</t>
  </si>
  <si>
    <t>吉林省吉诺药业有限公司厂房及技术改造项目</t>
  </si>
  <si>
    <t>羊圈村3社</t>
  </si>
  <si>
    <t>改建现有厂房，新建胶剂生产线。</t>
  </si>
  <si>
    <t>基础设施项目</t>
  </si>
  <si>
    <t>烧锅村路边沟建设项目</t>
  </si>
  <si>
    <t>烧锅村8、9社</t>
  </si>
  <si>
    <t>受益对象14户29人，其中脱贫人口14户29人。</t>
  </si>
  <si>
    <t>新风村路边沟建设项目</t>
  </si>
  <si>
    <t>新风村 5、6社</t>
  </si>
  <si>
    <t>受益对象12户24人，其中脱贫人口12户24人。</t>
  </si>
  <si>
    <t>大龙村路边沟建设项目</t>
  </si>
  <si>
    <t>大龙村8社</t>
  </si>
  <si>
    <t>受益对象22户40人，其中脱贫人口22户40人。</t>
  </si>
  <si>
    <t>东升村路边沟建设项目</t>
  </si>
  <si>
    <t>东升村4、5社</t>
  </si>
  <si>
    <t>新建石砌边沟2公里</t>
  </si>
  <si>
    <t>受益对象10户19人，其中脱贫人口10户19人。</t>
  </si>
  <si>
    <t>樊家村盖板桥建设项目</t>
  </si>
  <si>
    <t>樊家村      1、5社</t>
  </si>
  <si>
    <t>新建4*6盖桥一座，5*8米盖板桥一座</t>
  </si>
  <si>
    <t>受益对象12户20人，其中脱贫人口12户20人。</t>
  </si>
  <si>
    <t>山嘴村4社</t>
  </si>
  <si>
    <t>受益脱贫户13户23人及村民</t>
  </si>
  <si>
    <t>吸纳脱贫人口2人就业</t>
  </si>
  <si>
    <t>裴家村粮米加工项目</t>
  </si>
  <si>
    <t>新建产业项目</t>
  </si>
  <si>
    <t>裴家村3社</t>
  </si>
  <si>
    <t>1、投资150万元；2、增加脱贫人口收入；3、壮大集体经济</t>
  </si>
  <si>
    <t>山嘴村路边沟建设项目</t>
  </si>
  <si>
    <t>山嘴村9社</t>
  </si>
  <si>
    <t>解决脱贫人口及村民出行难问题</t>
  </si>
  <si>
    <t>将军村食品加工厂建设项目</t>
  </si>
  <si>
    <t>将军村1社</t>
  </si>
  <si>
    <t>建设厂房长40米,宽30米，面积1200平方米</t>
  </si>
  <si>
    <t>吸纳贫困户5人务工，年增加3000元收入</t>
  </si>
  <si>
    <t>太平镇长炮村村集体经济黄牛养殖项目</t>
  </si>
  <si>
    <t>长炮村3社</t>
  </si>
  <si>
    <t>吸纳贫困户2人务工，年增加收入3000元。</t>
  </si>
  <si>
    <t>白杨树7社</t>
  </si>
  <si>
    <t>吸纳贫困户务工2人每人增收2000元</t>
  </si>
  <si>
    <t>太平镇沃土村水泥路建设项目</t>
  </si>
  <si>
    <t>沃土村4、5社</t>
  </si>
  <si>
    <t>吸纳贫困户3人务工，年增加2000元收入</t>
  </si>
  <si>
    <t>吸纳3名贫困户参加务工，增加贫困户收入</t>
  </si>
  <si>
    <t>吸纳贫困户1人务工，年增加收入1000元。</t>
  </si>
  <si>
    <t>二道村盖板桥建设项目</t>
  </si>
  <si>
    <t>二道村7社</t>
  </si>
  <si>
    <t>新建6*8盖板桥2座</t>
  </si>
  <si>
    <t>一面山村6、8、9社社</t>
  </si>
  <si>
    <t>一面山村6、8、9社石砌边沟2000米</t>
  </si>
  <si>
    <t>土门村石砌边沟建设项目</t>
  </si>
  <si>
    <t>土门村4、5、6社</t>
  </si>
  <si>
    <t>修建4、5、6社边沟护砌 2400米，过道板120个</t>
  </si>
  <si>
    <t>长炮村2、3社边沟水泥路建设项目</t>
  </si>
  <si>
    <t>长炮村2、3社</t>
  </si>
  <si>
    <t>修建水泥路350米，边沟360米。</t>
  </si>
  <si>
    <t>三道村水泥路建设工程</t>
  </si>
  <si>
    <t>三道村1、2、3、4、5社</t>
  </si>
  <si>
    <t>尹家村13社</t>
  </si>
  <si>
    <t>庞家村</t>
  </si>
  <si>
    <t>园区新建活动场地硬化及道路硬化（水泥路）2500㎡。</t>
  </si>
  <si>
    <t>平湖街道</t>
    <phoneticPr fontId="4" type="noConversion"/>
  </si>
  <si>
    <t>奢岭街道</t>
    <phoneticPr fontId="4" type="noConversion"/>
  </si>
  <si>
    <t>官地村3、4社</t>
  </si>
  <si>
    <t>吸纳农民3人务工，人均增收1000元以上</t>
  </si>
  <si>
    <t xml:space="preserve"> 流转土地100公顷，增加村集体收入40万元以上</t>
  </si>
  <si>
    <t>2023年11月</t>
  </si>
  <si>
    <t xml:space="preserve">改建现有厂房，新建胶剂生产线2条，年收益12万，安置就业10人。   </t>
  </si>
  <si>
    <t>吸引脱贫户5人务工，脱贫人口人均增收130元。</t>
  </si>
  <si>
    <t>吸引脱贫户5人务工，脱贫人口人均增收500元。</t>
  </si>
  <si>
    <t>新建4*6盖桥一座，5*8米盖板桥一座，解决脱贫人口12户20人拉地难问题。</t>
  </si>
  <si>
    <t>吸纳脱贫人口5人就业</t>
    <phoneticPr fontId="4" type="noConversion"/>
  </si>
  <si>
    <t>中央财政衔接资金
（万元）</t>
    <phoneticPr fontId="4" type="noConversion"/>
  </si>
  <si>
    <t>省级财政衔接资金
（万元）</t>
    <phoneticPr fontId="4" type="noConversion"/>
  </si>
  <si>
    <t>市级财政衔接资金（万元）</t>
    <phoneticPr fontId="4" type="noConversion"/>
  </si>
  <si>
    <t>区级财政衔接资金（万元）</t>
    <phoneticPr fontId="4" type="noConversion"/>
  </si>
  <si>
    <t>其他资金（万元）</t>
    <phoneticPr fontId="4" type="noConversion"/>
  </si>
  <si>
    <t>山嘴村农机建设项目</t>
    <phoneticPr fontId="4" type="noConversion"/>
  </si>
  <si>
    <t>建设粮米加工厂厂房1000平方米，购置粮米加工设备1台套</t>
    <phoneticPr fontId="9" type="noConversion"/>
  </si>
  <si>
    <t>双营子回族乡黄牛养殖场配套设施建设项目</t>
    <phoneticPr fontId="4" type="noConversion"/>
  </si>
  <si>
    <t>双营乡</t>
    <phoneticPr fontId="4" type="noConversion"/>
  </si>
  <si>
    <t>新建2500平方米活动场地硬化及道路硬化（水泥路）</t>
    <phoneticPr fontId="4" type="noConversion"/>
  </si>
  <si>
    <t>吸纳脱贫人口1人务工。</t>
    <phoneticPr fontId="4" type="noConversion"/>
  </si>
  <si>
    <t>新建</t>
    <phoneticPr fontId="10" type="noConversion"/>
  </si>
  <si>
    <t>太平镇</t>
    <phoneticPr fontId="4" type="noConversion"/>
  </si>
  <si>
    <t>受益脱贫户19户40人</t>
    <phoneticPr fontId="4" type="noConversion"/>
  </si>
  <si>
    <t>建设厂房1200平方，年收益5万元，有效增加村集体经济。</t>
    <phoneticPr fontId="10" type="noConversion"/>
  </si>
  <si>
    <t>新建牛舍1000平方米，养殖黄牛100头</t>
    <phoneticPr fontId="10" type="noConversion"/>
  </si>
  <si>
    <t>新建牛舍1000平方米，养殖黄牛100头，年增收50万元。</t>
    <phoneticPr fontId="10" type="noConversion"/>
  </si>
  <si>
    <t>太平镇白杨树村梅花鹿养殖项目</t>
    <phoneticPr fontId="4" type="noConversion"/>
  </si>
  <si>
    <t>新建饲料库房200平方米，饲养梅花鹿100头。</t>
    <phoneticPr fontId="10" type="noConversion"/>
  </si>
  <si>
    <t>新建饲料库房200平方米，饲养梅花鹿100头。村集体收入增收10万元。</t>
    <phoneticPr fontId="10" type="noConversion"/>
  </si>
  <si>
    <t>齐家镇</t>
    <phoneticPr fontId="4" type="noConversion"/>
  </si>
  <si>
    <t>长泡、关家村农机装备项目</t>
    <phoneticPr fontId="4" type="noConversion"/>
  </si>
  <si>
    <t>吸纳贫困户2人务工，增加贫困人口年人均增收800元。</t>
    <phoneticPr fontId="4" type="noConversion"/>
  </si>
  <si>
    <t>吸纳贫困户1人务工，贫困人口年人均增收800元。</t>
    <phoneticPr fontId="4" type="noConversion"/>
  </si>
  <si>
    <t>吸纳贫困户1人务工，贫困人口年人均增收1500元。</t>
    <phoneticPr fontId="4" type="noConversion"/>
  </si>
  <si>
    <t>新建</t>
    <phoneticPr fontId="4" type="noConversion"/>
  </si>
  <si>
    <t>平湖街道</t>
    <phoneticPr fontId="4" type="noConversion"/>
  </si>
  <si>
    <t>新建水泥路1.8公里</t>
    <phoneticPr fontId="4" type="noConversion"/>
  </si>
  <si>
    <t>修建水泥路1.8公里，解决脱贫户出行难问题，改善农村居住环境。</t>
    <phoneticPr fontId="4" type="noConversion"/>
  </si>
  <si>
    <t>1.改善农户居住环境，促进农户农业生产条件。2.吸纳1名以上脱贫人口务工。</t>
    <phoneticPr fontId="4" type="noConversion"/>
  </si>
  <si>
    <t>双湾村1、4、5社</t>
    <phoneticPr fontId="4" type="noConversion"/>
  </si>
  <si>
    <t>新建水泥路2.8公里</t>
    <phoneticPr fontId="4" type="noConversion"/>
  </si>
  <si>
    <t>新建水泥路2.8公里，解决脱贫户及村民出行难问题，改善农村居住环境。</t>
    <phoneticPr fontId="4" type="noConversion"/>
  </si>
  <si>
    <t>1.改善农户及脱贫人口居住环境，促进农户农业生产条件。2.吸纳2人以上脱贫劳动力就业。</t>
    <phoneticPr fontId="4" type="noConversion"/>
  </si>
  <si>
    <t>齐家镇</t>
    <phoneticPr fontId="4" type="noConversion"/>
  </si>
  <si>
    <t>修筑水泥路1.9公里</t>
    <phoneticPr fontId="4" type="noConversion"/>
  </si>
  <si>
    <t>新建屯内边沟3公里</t>
    <phoneticPr fontId="4" type="noConversion"/>
  </si>
  <si>
    <t>奢岭街道</t>
    <phoneticPr fontId="4" type="noConversion"/>
  </si>
  <si>
    <t>新建屯内边沟800米</t>
    <phoneticPr fontId="4" type="noConversion"/>
  </si>
  <si>
    <t>新建</t>
    <phoneticPr fontId="10" type="noConversion"/>
  </si>
  <si>
    <t>太平镇</t>
    <phoneticPr fontId="4" type="noConversion"/>
  </si>
  <si>
    <t>新建水泥路2.8公里。</t>
    <phoneticPr fontId="10" type="noConversion"/>
  </si>
  <si>
    <t>一面山村石砌边沟项目</t>
    <phoneticPr fontId="4" type="noConversion"/>
  </si>
  <si>
    <t>双营乡尹家村明沟排水建设项目</t>
    <phoneticPr fontId="4" type="noConversion"/>
  </si>
  <si>
    <t>双营乡</t>
    <phoneticPr fontId="4" type="noConversion"/>
  </si>
  <si>
    <t>受益1010户 3568人，其中脱贫26户45 人。</t>
    <phoneticPr fontId="4" type="noConversion"/>
  </si>
  <si>
    <t>吸纳脱贫（监测）人口1人务工。</t>
    <phoneticPr fontId="4" type="noConversion"/>
  </si>
  <si>
    <t>新建仓储库房1700㎡，年收益达到15.6万以上，提高脱贫户人均收入。</t>
    <phoneticPr fontId="4" type="noConversion"/>
  </si>
  <si>
    <t>修建冷藏库1200㎡及相关配套设备。</t>
    <phoneticPr fontId="4" type="noConversion"/>
  </si>
  <si>
    <t>购买免耕播种设备1台，秸秆打包设备1台，水稻收割设备1台，玉米收割设备1台，建设厂房1000平。</t>
    <phoneticPr fontId="4" type="noConversion"/>
  </si>
  <si>
    <t>修建水泥路1公里，解决脱贫人口及农户出行难问题，改善农村居住环境促进乡村建设。</t>
    <phoneticPr fontId="4" type="noConversion"/>
  </si>
  <si>
    <t>2023年4月</t>
    <phoneticPr fontId="4" type="noConversion"/>
  </si>
  <si>
    <t>修建屯内边沟800米，解决屯内排水难问题。</t>
    <phoneticPr fontId="4" type="noConversion"/>
  </si>
  <si>
    <t>修建水泥路2.8公里，解决百姓出行道路泥泞难行问题</t>
    <phoneticPr fontId="4" type="noConversion"/>
  </si>
  <si>
    <t>修建2400米石砌边沟，过道板120个，解决土门村排水难问题</t>
    <phoneticPr fontId="4" type="noConversion"/>
  </si>
  <si>
    <t>修建盖板桥2座，解决二道村1社55户秋收拉地问题</t>
    <phoneticPr fontId="4" type="noConversion"/>
  </si>
  <si>
    <t>修筑水泥路1.9公里，解决群众出行难问题</t>
    <phoneticPr fontId="4" type="noConversion"/>
  </si>
  <si>
    <t>改造库房300平方米，购置农机设备4台套，年增加村集体收入20万元以上。</t>
    <phoneticPr fontId="4" type="noConversion"/>
  </si>
  <si>
    <t>占地面积3500平方米，新建生产车间400平方米，库房200平方米，设置设备一台（套），年加工杂粮食品100吨</t>
    <phoneticPr fontId="4" type="noConversion"/>
  </si>
  <si>
    <t xml:space="preserve"> 新建生产车间及库房600平方米，购置相关设备一台（套），增加村集体收入9万元以上</t>
    <phoneticPr fontId="4" type="noConversion"/>
  </si>
  <si>
    <t>双阳区2023年度财政衔接推进乡村振兴补助资金项目计划表</t>
    <phoneticPr fontId="4" type="noConversion"/>
  </si>
  <si>
    <t>新建冷藏库房1200㎡，年收益达到18万元以上，增加村集体经济收入。</t>
    <phoneticPr fontId="4" type="noConversion"/>
  </si>
  <si>
    <t>吸纳5人以上有劳动力就近就业。</t>
    <phoneticPr fontId="4" type="noConversion"/>
  </si>
  <si>
    <t>年收益15万元，增加脱贫人口收入，壮大集体经济。</t>
    <phoneticPr fontId="4" type="noConversion"/>
  </si>
  <si>
    <t>受益30户56人，其中脱贫户15户26人。</t>
    <phoneticPr fontId="4" type="noConversion"/>
  </si>
  <si>
    <t>受益3323户10674人，其中脱贫户93 户163人。</t>
    <phoneticPr fontId="4" type="noConversion"/>
  </si>
  <si>
    <t>受益310户，856人，其中脱贫户34户64人</t>
    <phoneticPr fontId="4" type="noConversion"/>
  </si>
  <si>
    <t>受益50户，215人，其中脱贫户19户31人</t>
    <phoneticPr fontId="4" type="noConversion"/>
  </si>
  <si>
    <t>受益510户 2277人，其中脱贫户10户19人</t>
    <phoneticPr fontId="4" type="noConversion"/>
  </si>
  <si>
    <t>修建盖板桥1座，解决老百姓出行的问题。</t>
    <phoneticPr fontId="4" type="noConversion"/>
  </si>
  <si>
    <t>修建盖板桥1座，解决百姓出行的问题。</t>
    <phoneticPr fontId="4" type="noConversion"/>
  </si>
  <si>
    <t>修建路边沟2公里，解决脱贫人口14户29人排水难问题。</t>
    <phoneticPr fontId="4" type="noConversion"/>
  </si>
  <si>
    <t>新建Ｕ型槽村屯边沟3公里，解决脱贫人口12户24人排水难问题。</t>
    <phoneticPr fontId="4" type="noConversion"/>
  </si>
  <si>
    <t>新建Ｕ型槽村屯边沟3公里，解决脱贫人口22户40人排水难问题。</t>
    <phoneticPr fontId="4" type="noConversion"/>
  </si>
  <si>
    <t xml:space="preserve">新建石砌边沟2公里，解决脱贫人口10户19人排水难问题。 </t>
    <phoneticPr fontId="4" type="noConversion"/>
  </si>
  <si>
    <t>受益162户，453人，其中脱贫户31户54人</t>
    <phoneticPr fontId="4" type="noConversion"/>
  </si>
  <si>
    <t>修建水泥路2公里，解决脱贫人口出行问题</t>
    <phoneticPr fontId="4" type="noConversion"/>
  </si>
  <si>
    <t>受益185户，556人，其中脱贫户17户31人</t>
    <phoneticPr fontId="4" type="noConversion"/>
  </si>
  <si>
    <t>受益194户，540人，其中脱贫户13户28人.</t>
    <phoneticPr fontId="4" type="noConversion"/>
  </si>
  <si>
    <t>受益80户，315人，其中脱贫户12户20人，监测对象2户2人。</t>
    <phoneticPr fontId="4" type="noConversion"/>
  </si>
  <si>
    <t>受益121户，623人，其中脱贫户9户14人</t>
    <phoneticPr fontId="4" type="noConversion"/>
  </si>
  <si>
    <t>修石砌边沟360米，水泥路350米，解决百姓出行难问题</t>
    <phoneticPr fontId="4" type="noConversion"/>
  </si>
  <si>
    <t>受益80户，260人，其中脱贫户10户16人，监测户2户3人。</t>
    <phoneticPr fontId="4" type="noConversion"/>
  </si>
  <si>
    <t>修建石砌边沟2000米，解决16户脱贫户排水难问题</t>
    <phoneticPr fontId="4" type="noConversion"/>
  </si>
  <si>
    <t>新建屯内水泥路2公里。</t>
    <phoneticPr fontId="4" type="noConversion"/>
  </si>
  <si>
    <r>
      <t>填报单位：</t>
    </r>
    <r>
      <rPr>
        <b/>
        <sz val="10"/>
        <color rgb="FF000000"/>
        <rFont val="Times New Roman"/>
        <family val="1"/>
      </rPr>
      <t xml:space="preserve">  </t>
    </r>
    <r>
      <rPr>
        <b/>
        <sz val="10"/>
        <color rgb="FF000000"/>
        <rFont val="宋体"/>
        <family val="3"/>
        <charset val="134"/>
      </rPr>
      <t>长春市双阳区乡村振兴局</t>
    </r>
    <r>
      <rPr>
        <b/>
        <sz val="10"/>
        <color rgb="FF000000"/>
        <rFont val="Times New Roman"/>
        <family val="1"/>
      </rPr>
      <t xml:space="preserve">                                                      </t>
    </r>
    <r>
      <rPr>
        <b/>
        <sz val="10"/>
        <color rgb="FF000000"/>
        <rFont val="宋体"/>
        <family val="3"/>
        <charset val="134"/>
      </rPr>
      <t>　　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宋体"/>
        <family val="3"/>
        <charset val="134"/>
      </rPr>
      <t>2022年12月1日</t>
    </r>
    <phoneticPr fontId="4" type="noConversion"/>
  </si>
  <si>
    <t>受益脱贫户13户23人及村民。</t>
    <phoneticPr fontId="4" type="noConversion"/>
  </si>
  <si>
    <t>受益脱贫户 11户22人。</t>
    <phoneticPr fontId="4" type="noConversion"/>
  </si>
  <si>
    <t>受益136户 378人，其中脱贫户3户5人。</t>
    <phoneticPr fontId="4" type="noConversion"/>
  </si>
  <si>
    <t>受益135户 569人，其中脱贫户5户 7人。</t>
    <phoneticPr fontId="4" type="noConversion"/>
  </si>
  <si>
    <t>受益248户 818人，其中脱贫户8户11人，监测户1户1人。</t>
    <phoneticPr fontId="4" type="noConversion"/>
  </si>
  <si>
    <t>受益160户 551人，其中脱贫户5户9人。</t>
    <phoneticPr fontId="4" type="noConversion"/>
  </si>
  <si>
    <t>受益158户583 人，其中脱贫户8人。</t>
    <phoneticPr fontId="4" type="noConversion"/>
  </si>
  <si>
    <t>受益53户169人，其中脱贫户3人。</t>
    <phoneticPr fontId="4" type="noConversion"/>
  </si>
  <si>
    <t>新建边沟5000米，解决45人脱贫人口排水难（出行难）的问题。</t>
    <phoneticPr fontId="4" type="noConversion"/>
  </si>
  <si>
    <t>新建路边沟4500米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</si>
</sst>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&quot;年&quot;m&quot;月&quot;;@"/>
  </numFmts>
  <fonts count="2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2"/>
      <name val="黑体"/>
      <family val="3"/>
      <charset val="134"/>
    </font>
    <font>
      <sz val="12"/>
      <color rgb="FF000000"/>
      <name val="Times New Roman"/>
      <family val="1"/>
    </font>
    <font>
      <sz val="9"/>
      <name val="宋体"/>
      <family val="3"/>
      <charset val="134"/>
    </font>
    <font>
      <sz val="8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rgb="FF000000"/>
      <name val="Times New Roman"/>
      <family val="1"/>
    </font>
    <font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ajor"/>
    </font>
    <font>
      <sz val="8"/>
      <name val="宋体"/>
      <family val="3"/>
      <charset val="134"/>
    </font>
    <font>
      <sz val="18"/>
      <name val="黑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6" fillId="0" borderId="0" xfId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</cellXfs>
  <cellStyles count="6">
    <cellStyle name="常规" xfId="0" builtinId="0"/>
    <cellStyle name="常规 2 2 2" xfId="3"/>
    <cellStyle name="常规 2 3" xfId="5"/>
    <cellStyle name="常规 3" xfId="2"/>
    <cellStyle name="常规 4 2" xfId="1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130" zoomScaleNormal="130" workbookViewId="0">
      <selection activeCell="V25" sqref="V25"/>
    </sheetView>
  </sheetViews>
  <sheetFormatPr defaultColWidth="9" defaultRowHeight="12.75"/>
  <cols>
    <col min="1" max="1" width="4.6640625" customWidth="1"/>
    <col min="2" max="2" width="5.33203125" customWidth="1"/>
    <col min="3" max="3" width="13.6640625" customWidth="1"/>
    <col min="4" max="4" width="5.5" customWidth="1"/>
    <col min="5" max="5" width="6.5" customWidth="1"/>
    <col min="6" max="6" width="9.33203125" style="5" customWidth="1"/>
    <col min="7" max="7" width="10.1640625" style="5" customWidth="1"/>
    <col min="8" max="8" width="6.83203125" customWidth="1"/>
    <col min="9" max="9" width="16" customWidth="1"/>
    <col min="10" max="10" width="5.1640625" customWidth="1"/>
    <col min="11" max="15" width="5.83203125" customWidth="1"/>
    <col min="16" max="16" width="14.5" customWidth="1"/>
    <col min="17" max="17" width="15" customWidth="1"/>
    <col min="18" max="18" width="14.5" customWidth="1"/>
    <col min="19" max="19" width="5.83203125" customWidth="1"/>
  </cols>
  <sheetData>
    <row r="1" spans="1:19" s="1" customFormat="1" ht="21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1" customFormat="1" ht="32.1" customHeight="1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2" customFormat="1" ht="21" customHeight="1">
      <c r="A3" s="51" t="s">
        <v>238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3" customFormat="1" ht="24.7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/>
      <c r="H4" s="44" t="s">
        <v>6</v>
      </c>
      <c r="I4" s="44" t="s">
        <v>7</v>
      </c>
      <c r="J4" s="44" t="s">
        <v>8</v>
      </c>
      <c r="K4" s="45" t="s">
        <v>9</v>
      </c>
      <c r="L4" s="46"/>
      <c r="M4" s="46"/>
      <c r="N4" s="46"/>
      <c r="O4" s="47"/>
      <c r="P4" s="44" t="s">
        <v>10</v>
      </c>
      <c r="Q4" s="44" t="s">
        <v>11</v>
      </c>
      <c r="R4" s="44" t="s">
        <v>12</v>
      </c>
      <c r="S4" s="44" t="s">
        <v>13</v>
      </c>
    </row>
    <row r="5" spans="1:19" s="3" customFormat="1" ht="75.75" customHeight="1">
      <c r="A5" s="44"/>
      <c r="B5" s="44"/>
      <c r="C5" s="44"/>
      <c r="D5" s="44"/>
      <c r="E5" s="44"/>
      <c r="F5" s="33" t="s">
        <v>14</v>
      </c>
      <c r="G5" s="33" t="s">
        <v>15</v>
      </c>
      <c r="H5" s="44"/>
      <c r="I5" s="44"/>
      <c r="J5" s="44"/>
      <c r="K5" s="33" t="s">
        <v>153</v>
      </c>
      <c r="L5" s="33" t="s">
        <v>154</v>
      </c>
      <c r="M5" s="33" t="s">
        <v>155</v>
      </c>
      <c r="N5" s="33" t="s">
        <v>156</v>
      </c>
      <c r="O5" s="33" t="s">
        <v>157</v>
      </c>
      <c r="P5" s="44"/>
      <c r="Q5" s="44"/>
      <c r="R5" s="44"/>
      <c r="S5" s="44"/>
    </row>
    <row r="6" spans="1:19" s="4" customFormat="1" ht="67.5" customHeight="1">
      <c r="A6" s="8">
        <v>1</v>
      </c>
      <c r="B6" s="6" t="s">
        <v>16</v>
      </c>
      <c r="C6" s="7" t="s">
        <v>37</v>
      </c>
      <c r="D6" s="8" t="s">
        <v>38</v>
      </c>
      <c r="E6" s="6" t="s">
        <v>39</v>
      </c>
      <c r="F6" s="34">
        <v>45017</v>
      </c>
      <c r="G6" s="9">
        <v>45200</v>
      </c>
      <c r="H6" s="8" t="s">
        <v>142</v>
      </c>
      <c r="I6" s="10" t="s">
        <v>201</v>
      </c>
      <c r="J6" s="6">
        <v>300</v>
      </c>
      <c r="K6" s="6">
        <v>300</v>
      </c>
      <c r="L6" s="8"/>
      <c r="M6" s="8"/>
      <c r="N6" s="8"/>
      <c r="O6" s="8"/>
      <c r="P6" s="11" t="s">
        <v>40</v>
      </c>
      <c r="Q6" s="12" t="s">
        <v>214</v>
      </c>
      <c r="R6" s="12" t="s">
        <v>41</v>
      </c>
      <c r="S6" s="29"/>
    </row>
    <row r="7" spans="1:19" s="4" customFormat="1" ht="54.75" customHeight="1">
      <c r="A7" s="8">
        <v>2</v>
      </c>
      <c r="B7" s="6" t="s">
        <v>16</v>
      </c>
      <c r="C7" s="7" t="s">
        <v>42</v>
      </c>
      <c r="D7" s="8" t="s">
        <v>38</v>
      </c>
      <c r="E7" s="6" t="s">
        <v>43</v>
      </c>
      <c r="F7" s="9">
        <v>45017</v>
      </c>
      <c r="G7" s="9">
        <v>45200</v>
      </c>
      <c r="H7" s="8" t="s">
        <v>142</v>
      </c>
      <c r="I7" s="10" t="s">
        <v>44</v>
      </c>
      <c r="J7" s="6">
        <v>260</v>
      </c>
      <c r="K7" s="6">
        <v>260</v>
      </c>
      <c r="L7" s="8"/>
      <c r="M7" s="8"/>
      <c r="N7" s="8"/>
      <c r="O7" s="8"/>
      <c r="P7" s="11" t="s">
        <v>217</v>
      </c>
      <c r="Q7" s="13" t="s">
        <v>200</v>
      </c>
      <c r="R7" s="13" t="s">
        <v>215</v>
      </c>
      <c r="S7" s="29"/>
    </row>
    <row r="8" spans="1:19" s="4" customFormat="1" ht="55.5" customHeight="1">
      <c r="A8" s="8">
        <v>3</v>
      </c>
      <c r="B8" s="19" t="s">
        <v>16</v>
      </c>
      <c r="C8" s="20" t="s">
        <v>81</v>
      </c>
      <c r="D8" s="19" t="s">
        <v>17</v>
      </c>
      <c r="E8" s="20" t="s">
        <v>82</v>
      </c>
      <c r="F8" s="19" t="s">
        <v>204</v>
      </c>
      <c r="G8" s="19" t="s">
        <v>147</v>
      </c>
      <c r="H8" s="19" t="s">
        <v>79</v>
      </c>
      <c r="I8" s="20" t="s">
        <v>83</v>
      </c>
      <c r="J8" s="21">
        <v>200</v>
      </c>
      <c r="K8" s="21">
        <v>200</v>
      </c>
      <c r="L8" s="8"/>
      <c r="M8" s="8"/>
      <c r="N8" s="8"/>
      <c r="O8" s="8"/>
      <c r="P8" s="22" t="s">
        <v>80</v>
      </c>
      <c r="Q8" s="19" t="s">
        <v>148</v>
      </c>
      <c r="R8" s="19" t="s">
        <v>149</v>
      </c>
      <c r="S8" s="29"/>
    </row>
    <row r="9" spans="1:19" s="4" customFormat="1" ht="66.75" customHeight="1">
      <c r="A9" s="8">
        <v>4</v>
      </c>
      <c r="B9" s="31" t="s">
        <v>16</v>
      </c>
      <c r="C9" s="31" t="s">
        <v>158</v>
      </c>
      <c r="D9" s="31" t="s">
        <v>17</v>
      </c>
      <c r="E9" s="31" t="s">
        <v>102</v>
      </c>
      <c r="F9" s="9">
        <v>44682</v>
      </c>
      <c r="G9" s="9">
        <v>45200</v>
      </c>
      <c r="H9" s="31" t="s">
        <v>143</v>
      </c>
      <c r="I9" s="31" t="s">
        <v>202</v>
      </c>
      <c r="J9" s="8">
        <v>200</v>
      </c>
      <c r="K9" s="35"/>
      <c r="L9" s="8">
        <v>200</v>
      </c>
      <c r="M9" s="8"/>
      <c r="N9" s="8"/>
      <c r="O9" s="8"/>
      <c r="P9" s="30" t="s">
        <v>239</v>
      </c>
      <c r="Q9" s="31" t="s">
        <v>216</v>
      </c>
      <c r="R9" s="31" t="s">
        <v>104</v>
      </c>
      <c r="S9" s="29"/>
    </row>
    <row r="10" spans="1:19" s="4" customFormat="1" ht="43.5" customHeight="1">
      <c r="A10" s="8">
        <v>5</v>
      </c>
      <c r="B10" s="31" t="s">
        <v>16</v>
      </c>
      <c r="C10" s="31" t="s">
        <v>105</v>
      </c>
      <c r="D10" s="31" t="s">
        <v>106</v>
      </c>
      <c r="E10" s="31" t="s">
        <v>107</v>
      </c>
      <c r="F10" s="9">
        <v>45079</v>
      </c>
      <c r="G10" s="9">
        <v>45201</v>
      </c>
      <c r="H10" s="31" t="s">
        <v>143</v>
      </c>
      <c r="I10" s="31" t="s">
        <v>159</v>
      </c>
      <c r="J10" s="8">
        <v>150</v>
      </c>
      <c r="K10" s="35"/>
      <c r="L10" s="8">
        <v>150</v>
      </c>
      <c r="M10" s="8"/>
      <c r="N10" s="8"/>
      <c r="O10" s="8"/>
      <c r="P10" s="30" t="s">
        <v>240</v>
      </c>
      <c r="Q10" s="8" t="s">
        <v>108</v>
      </c>
      <c r="R10" s="31" t="s">
        <v>152</v>
      </c>
      <c r="S10" s="29"/>
    </row>
    <row r="11" spans="1:19" s="4" customFormat="1" ht="48" customHeight="1">
      <c r="A11" s="8">
        <v>6</v>
      </c>
      <c r="B11" s="8" t="s">
        <v>16</v>
      </c>
      <c r="C11" s="8" t="s">
        <v>160</v>
      </c>
      <c r="D11" s="8" t="s">
        <v>38</v>
      </c>
      <c r="E11" s="8" t="s">
        <v>140</v>
      </c>
      <c r="F11" s="9">
        <v>45048</v>
      </c>
      <c r="G11" s="9">
        <v>45201</v>
      </c>
      <c r="H11" s="8" t="s">
        <v>161</v>
      </c>
      <c r="I11" s="8" t="s">
        <v>162</v>
      </c>
      <c r="J11" s="8">
        <v>50</v>
      </c>
      <c r="K11" s="8">
        <v>50</v>
      </c>
      <c r="L11" s="35"/>
      <c r="M11" s="35"/>
      <c r="N11" s="8"/>
      <c r="O11" s="8"/>
      <c r="P11" s="30" t="s">
        <v>218</v>
      </c>
      <c r="Q11" s="8" t="s">
        <v>141</v>
      </c>
      <c r="R11" s="8" t="s">
        <v>163</v>
      </c>
      <c r="S11" s="29"/>
    </row>
    <row r="12" spans="1:19" s="4" customFormat="1" ht="49.5" customHeight="1">
      <c r="A12" s="8">
        <v>7</v>
      </c>
      <c r="B12" s="8" t="s">
        <v>16</v>
      </c>
      <c r="C12" s="8" t="s">
        <v>112</v>
      </c>
      <c r="D12" s="8" t="s">
        <v>164</v>
      </c>
      <c r="E12" s="8" t="s">
        <v>113</v>
      </c>
      <c r="F12" s="9">
        <v>45047</v>
      </c>
      <c r="G12" s="9">
        <v>45200</v>
      </c>
      <c r="H12" s="8" t="s">
        <v>165</v>
      </c>
      <c r="I12" s="8" t="s">
        <v>114</v>
      </c>
      <c r="J12" s="27">
        <v>80</v>
      </c>
      <c r="K12" s="27"/>
      <c r="L12" s="27">
        <v>80</v>
      </c>
      <c r="M12" s="8"/>
      <c r="N12" s="8"/>
      <c r="O12" s="8"/>
      <c r="P12" s="8" t="s">
        <v>166</v>
      </c>
      <c r="Q12" s="8" t="s">
        <v>167</v>
      </c>
      <c r="R12" s="37" t="s">
        <v>115</v>
      </c>
      <c r="S12" s="38"/>
    </row>
    <row r="13" spans="1:19" s="4" customFormat="1" ht="43.5" customHeight="1">
      <c r="A13" s="8">
        <v>8</v>
      </c>
      <c r="B13" s="24" t="s">
        <v>16</v>
      </c>
      <c r="C13" s="24" t="s">
        <v>116</v>
      </c>
      <c r="D13" s="8" t="s">
        <v>164</v>
      </c>
      <c r="E13" s="24" t="s">
        <v>117</v>
      </c>
      <c r="F13" s="9">
        <v>45047</v>
      </c>
      <c r="G13" s="9">
        <v>45200</v>
      </c>
      <c r="H13" s="8" t="s">
        <v>165</v>
      </c>
      <c r="I13" s="24" t="s">
        <v>168</v>
      </c>
      <c r="J13" s="25">
        <v>260</v>
      </c>
      <c r="K13" s="35"/>
      <c r="L13" s="25">
        <v>260</v>
      </c>
      <c r="M13" s="8"/>
      <c r="N13" s="8"/>
      <c r="O13" s="8"/>
      <c r="P13" s="24" t="s">
        <v>219</v>
      </c>
      <c r="Q13" s="24" t="s">
        <v>169</v>
      </c>
      <c r="R13" s="24" t="s">
        <v>118</v>
      </c>
      <c r="S13" s="38"/>
    </row>
    <row r="14" spans="1:19" s="4" customFormat="1" ht="53.25" customHeight="1">
      <c r="A14" s="8">
        <v>9</v>
      </c>
      <c r="B14" s="8" t="s">
        <v>16</v>
      </c>
      <c r="C14" s="24" t="s">
        <v>170</v>
      </c>
      <c r="D14" s="8" t="s">
        <v>164</v>
      </c>
      <c r="E14" s="24" t="s">
        <v>119</v>
      </c>
      <c r="F14" s="9">
        <v>45047</v>
      </c>
      <c r="G14" s="9">
        <v>45200</v>
      </c>
      <c r="H14" s="8" t="s">
        <v>165</v>
      </c>
      <c r="I14" s="28" t="s">
        <v>171</v>
      </c>
      <c r="J14" s="25">
        <v>100</v>
      </c>
      <c r="K14" s="35"/>
      <c r="L14" s="25">
        <v>100</v>
      </c>
      <c r="M14" s="8"/>
      <c r="N14" s="8"/>
      <c r="O14" s="8"/>
      <c r="P14" s="24" t="s">
        <v>220</v>
      </c>
      <c r="Q14" s="24" t="s">
        <v>172</v>
      </c>
      <c r="R14" s="24" t="s">
        <v>120</v>
      </c>
      <c r="S14" s="38"/>
    </row>
    <row r="15" spans="1:19" s="4" customFormat="1" ht="53.25" customHeight="1">
      <c r="A15" s="8">
        <v>10</v>
      </c>
      <c r="B15" s="8" t="s">
        <v>16</v>
      </c>
      <c r="C15" s="30" t="s">
        <v>63</v>
      </c>
      <c r="D15" s="8" t="s">
        <v>17</v>
      </c>
      <c r="E15" s="43" t="s">
        <v>64</v>
      </c>
      <c r="F15" s="9">
        <v>45047</v>
      </c>
      <c r="G15" s="9">
        <v>45200</v>
      </c>
      <c r="H15" s="8" t="s">
        <v>173</v>
      </c>
      <c r="I15" s="30" t="s">
        <v>65</v>
      </c>
      <c r="J15" s="23">
        <v>150</v>
      </c>
      <c r="K15" s="35"/>
      <c r="L15" s="8">
        <f>J15</f>
        <v>150</v>
      </c>
      <c r="N15" s="8"/>
      <c r="O15" s="8"/>
      <c r="P15" s="30" t="s">
        <v>66</v>
      </c>
      <c r="Q15" s="8" t="s">
        <v>146</v>
      </c>
      <c r="R15" s="8" t="s">
        <v>67</v>
      </c>
      <c r="S15" s="38"/>
    </row>
    <row r="16" spans="1:19" s="4" customFormat="1" ht="56.25" customHeight="1">
      <c r="A16" s="8">
        <v>11</v>
      </c>
      <c r="B16" s="8" t="s">
        <v>16</v>
      </c>
      <c r="C16" s="23" t="s">
        <v>174</v>
      </c>
      <c r="D16" s="8" t="s">
        <v>17</v>
      </c>
      <c r="E16" s="23" t="s">
        <v>76</v>
      </c>
      <c r="F16" s="9">
        <v>45047</v>
      </c>
      <c r="G16" s="9">
        <v>45170</v>
      </c>
      <c r="H16" s="8" t="s">
        <v>173</v>
      </c>
      <c r="I16" s="23" t="s">
        <v>77</v>
      </c>
      <c r="J16" s="23">
        <v>200</v>
      </c>
      <c r="K16" s="35"/>
      <c r="L16" s="8">
        <f>J16</f>
        <v>200</v>
      </c>
      <c r="M16" s="8"/>
      <c r="N16" s="8"/>
      <c r="O16" s="8"/>
      <c r="P16" s="30" t="s">
        <v>78</v>
      </c>
      <c r="Q16" s="8" t="s">
        <v>210</v>
      </c>
      <c r="R16" s="8" t="s">
        <v>62</v>
      </c>
      <c r="S16" s="38"/>
    </row>
    <row r="17" spans="1:19" s="4" customFormat="1" ht="43.5" customHeight="1">
      <c r="A17" s="8">
        <v>12</v>
      </c>
      <c r="B17" s="8" t="s">
        <v>16</v>
      </c>
      <c r="C17" s="23" t="s">
        <v>60</v>
      </c>
      <c r="D17" s="8" t="s">
        <v>17</v>
      </c>
      <c r="E17" s="23" t="s">
        <v>61</v>
      </c>
      <c r="F17" s="9">
        <v>45047</v>
      </c>
      <c r="G17" s="9">
        <v>45170</v>
      </c>
      <c r="H17" s="8" t="s">
        <v>173</v>
      </c>
      <c r="I17" s="23" t="s">
        <v>211</v>
      </c>
      <c r="J17" s="23">
        <v>150</v>
      </c>
      <c r="K17" s="35"/>
      <c r="M17" s="8">
        <f>J17</f>
        <v>150</v>
      </c>
      <c r="N17" s="8"/>
      <c r="O17" s="8"/>
      <c r="P17" s="30" t="s">
        <v>221</v>
      </c>
      <c r="Q17" s="8" t="s">
        <v>212</v>
      </c>
      <c r="R17" s="8" t="s">
        <v>62</v>
      </c>
      <c r="S17" s="38"/>
    </row>
    <row r="18" spans="1:19" s="4" customFormat="1" ht="43.5" customHeight="1">
      <c r="A18" s="8">
        <v>13</v>
      </c>
      <c r="B18" s="8" t="s">
        <v>19</v>
      </c>
      <c r="C18" s="8" t="s">
        <v>121</v>
      </c>
      <c r="D18" s="8" t="s">
        <v>192</v>
      </c>
      <c r="E18" s="8" t="s">
        <v>122</v>
      </c>
      <c r="F18" s="9">
        <v>45047</v>
      </c>
      <c r="G18" s="9">
        <v>45200</v>
      </c>
      <c r="H18" s="8" t="s">
        <v>193</v>
      </c>
      <c r="I18" s="8" t="s">
        <v>194</v>
      </c>
      <c r="J18" s="27">
        <v>185</v>
      </c>
      <c r="K18" s="27">
        <v>65</v>
      </c>
      <c r="L18" s="8">
        <v>120</v>
      </c>
      <c r="M18" s="8"/>
      <c r="N18" s="8"/>
      <c r="O18" s="8"/>
      <c r="P18" s="8" t="s">
        <v>228</v>
      </c>
      <c r="Q18" s="8" t="s">
        <v>206</v>
      </c>
      <c r="R18" s="37" t="s">
        <v>123</v>
      </c>
      <c r="S18" s="38"/>
    </row>
    <row r="19" spans="1:19" s="4" customFormat="1" ht="43.5" customHeight="1">
      <c r="A19" s="8">
        <v>14</v>
      </c>
      <c r="B19" s="24" t="s">
        <v>19</v>
      </c>
      <c r="C19" s="24" t="s">
        <v>137</v>
      </c>
      <c r="D19" s="8" t="s">
        <v>192</v>
      </c>
      <c r="E19" s="24" t="s">
        <v>138</v>
      </c>
      <c r="F19" s="9">
        <v>45047</v>
      </c>
      <c r="G19" s="9">
        <v>45200</v>
      </c>
      <c r="H19" s="8" t="s">
        <v>193</v>
      </c>
      <c r="I19" s="24" t="s">
        <v>237</v>
      </c>
      <c r="J19" s="25">
        <v>130</v>
      </c>
      <c r="K19" s="25">
        <v>130</v>
      </c>
      <c r="L19" s="36"/>
      <c r="M19" s="8"/>
      <c r="N19" s="8"/>
      <c r="O19" s="8"/>
      <c r="P19" s="24" t="s">
        <v>230</v>
      </c>
      <c r="Q19" s="24" t="s">
        <v>229</v>
      </c>
      <c r="R19" s="24" t="s">
        <v>118</v>
      </c>
      <c r="S19" s="38"/>
    </row>
    <row r="20" spans="1:19" s="4" customFormat="1" ht="43.5" customHeight="1">
      <c r="A20" s="8">
        <v>15</v>
      </c>
      <c r="B20" s="24" t="s">
        <v>19</v>
      </c>
      <c r="C20" s="24" t="s">
        <v>131</v>
      </c>
      <c r="D20" s="8" t="s">
        <v>192</v>
      </c>
      <c r="E20" s="24" t="s">
        <v>132</v>
      </c>
      <c r="F20" s="9">
        <v>45047</v>
      </c>
      <c r="G20" s="9">
        <v>45200</v>
      </c>
      <c r="H20" s="8" t="s">
        <v>193</v>
      </c>
      <c r="I20" s="24" t="s">
        <v>133</v>
      </c>
      <c r="J20" s="25">
        <v>120</v>
      </c>
      <c r="K20" s="25">
        <v>120</v>
      </c>
      <c r="L20" s="36"/>
      <c r="M20" s="8"/>
      <c r="N20" s="8"/>
      <c r="O20" s="8"/>
      <c r="P20" s="24" t="s">
        <v>231</v>
      </c>
      <c r="Q20" s="24" t="s">
        <v>207</v>
      </c>
      <c r="R20" s="24" t="s">
        <v>124</v>
      </c>
      <c r="S20" s="38"/>
    </row>
    <row r="21" spans="1:19" s="4" customFormat="1" ht="43.5" customHeight="1">
      <c r="A21" s="8">
        <v>16</v>
      </c>
      <c r="B21" s="24" t="s">
        <v>19</v>
      </c>
      <c r="C21" s="24" t="s">
        <v>126</v>
      </c>
      <c r="D21" s="8" t="s">
        <v>192</v>
      </c>
      <c r="E21" s="24" t="s">
        <v>127</v>
      </c>
      <c r="F21" s="9">
        <v>45047</v>
      </c>
      <c r="G21" s="9">
        <v>45200</v>
      </c>
      <c r="H21" s="8" t="s">
        <v>193</v>
      </c>
      <c r="I21" s="24" t="s">
        <v>128</v>
      </c>
      <c r="J21" s="25">
        <v>60</v>
      </c>
      <c r="K21" s="25">
        <v>60</v>
      </c>
      <c r="L21" s="36"/>
      <c r="M21" s="8"/>
      <c r="N21" s="8"/>
      <c r="O21" s="8"/>
      <c r="P21" s="24" t="s">
        <v>232</v>
      </c>
      <c r="Q21" s="24" t="s">
        <v>208</v>
      </c>
      <c r="R21" s="24" t="s">
        <v>125</v>
      </c>
      <c r="S21" s="38"/>
    </row>
    <row r="22" spans="1:19" s="4" customFormat="1" ht="48" customHeight="1">
      <c r="A22" s="8">
        <v>17</v>
      </c>
      <c r="B22" s="24" t="s">
        <v>19</v>
      </c>
      <c r="C22" s="24" t="s">
        <v>134</v>
      </c>
      <c r="D22" s="8" t="s">
        <v>192</v>
      </c>
      <c r="E22" s="24" t="s">
        <v>135</v>
      </c>
      <c r="F22" s="9">
        <v>45047</v>
      </c>
      <c r="G22" s="9">
        <v>45231</v>
      </c>
      <c r="H22" s="8" t="s">
        <v>193</v>
      </c>
      <c r="I22" s="24" t="s">
        <v>136</v>
      </c>
      <c r="J22" s="25">
        <v>49</v>
      </c>
      <c r="K22" s="36"/>
      <c r="L22" s="25">
        <v>49</v>
      </c>
      <c r="M22" s="8"/>
      <c r="N22" s="8"/>
      <c r="O22" s="8"/>
      <c r="P22" s="24" t="s">
        <v>233</v>
      </c>
      <c r="Q22" s="24" t="s">
        <v>234</v>
      </c>
      <c r="R22" s="24" t="s">
        <v>118</v>
      </c>
      <c r="S22" s="38"/>
    </row>
    <row r="23" spans="1:19" s="4" customFormat="1" ht="49.5" customHeight="1">
      <c r="A23" s="8">
        <v>18</v>
      </c>
      <c r="B23" s="24" t="s">
        <v>19</v>
      </c>
      <c r="C23" s="24" t="s">
        <v>195</v>
      </c>
      <c r="D23" s="8" t="s">
        <v>192</v>
      </c>
      <c r="E23" s="24" t="s">
        <v>129</v>
      </c>
      <c r="F23" s="9">
        <v>45047</v>
      </c>
      <c r="G23" s="9">
        <v>45200</v>
      </c>
      <c r="H23" s="8" t="s">
        <v>193</v>
      </c>
      <c r="I23" s="28" t="s">
        <v>130</v>
      </c>
      <c r="J23" s="25">
        <v>90</v>
      </c>
      <c r="K23" s="36"/>
      <c r="L23" s="25">
        <v>90</v>
      </c>
      <c r="M23" s="8"/>
      <c r="N23" s="8"/>
      <c r="O23" s="8"/>
      <c r="P23" s="24" t="s">
        <v>235</v>
      </c>
      <c r="Q23" s="24" t="s">
        <v>236</v>
      </c>
      <c r="R23" s="24" t="s">
        <v>124</v>
      </c>
      <c r="S23" s="38"/>
    </row>
    <row r="24" spans="1:19" s="4" customFormat="1" ht="52.5" customHeight="1">
      <c r="A24" s="8">
        <v>19</v>
      </c>
      <c r="B24" s="8" t="s">
        <v>19</v>
      </c>
      <c r="C24" s="8" t="s">
        <v>196</v>
      </c>
      <c r="D24" s="8" t="s">
        <v>17</v>
      </c>
      <c r="E24" s="8" t="s">
        <v>139</v>
      </c>
      <c r="F24" s="9">
        <v>45047</v>
      </c>
      <c r="G24" s="9">
        <v>45200</v>
      </c>
      <c r="H24" s="8" t="s">
        <v>197</v>
      </c>
      <c r="I24" s="8" t="s">
        <v>248</v>
      </c>
      <c r="J24" s="8">
        <v>150</v>
      </c>
      <c r="K24" s="8">
        <v>150</v>
      </c>
      <c r="M24" s="8"/>
      <c r="N24" s="8"/>
      <c r="O24" s="8"/>
      <c r="P24" s="30" t="s">
        <v>198</v>
      </c>
      <c r="Q24" s="8" t="s">
        <v>247</v>
      </c>
      <c r="R24" s="8" t="s">
        <v>199</v>
      </c>
      <c r="S24" s="32"/>
    </row>
    <row r="25" spans="1:19" ht="69" customHeight="1">
      <c r="A25" s="8">
        <v>20</v>
      </c>
      <c r="B25" s="12" t="s">
        <v>19</v>
      </c>
      <c r="C25" s="12" t="s">
        <v>49</v>
      </c>
      <c r="D25" s="12" t="s">
        <v>17</v>
      </c>
      <c r="E25" s="12" t="s">
        <v>50</v>
      </c>
      <c r="F25" s="18" t="s">
        <v>25</v>
      </c>
      <c r="G25" s="18" t="s">
        <v>33</v>
      </c>
      <c r="H25" s="8" t="s">
        <v>179</v>
      </c>
      <c r="I25" s="12" t="s">
        <v>51</v>
      </c>
      <c r="J25" s="12">
        <v>65</v>
      </c>
      <c r="K25" s="27">
        <v>65</v>
      </c>
      <c r="L25" s="36"/>
      <c r="M25" s="12"/>
      <c r="N25" s="12"/>
      <c r="O25" s="12"/>
      <c r="P25" s="14" t="s">
        <v>52</v>
      </c>
      <c r="Q25" s="12" t="s">
        <v>203</v>
      </c>
      <c r="R25" s="12" t="s">
        <v>53</v>
      </c>
      <c r="S25" s="39"/>
    </row>
    <row r="26" spans="1:19" ht="52.5">
      <c r="A26" s="8">
        <v>21</v>
      </c>
      <c r="B26" s="6" t="s">
        <v>19</v>
      </c>
      <c r="C26" s="6" t="s">
        <v>45</v>
      </c>
      <c r="D26" s="8" t="s">
        <v>178</v>
      </c>
      <c r="E26" s="6" t="s">
        <v>46</v>
      </c>
      <c r="F26" s="9">
        <v>45047</v>
      </c>
      <c r="G26" s="9">
        <v>45200</v>
      </c>
      <c r="H26" s="8" t="s">
        <v>179</v>
      </c>
      <c r="I26" s="6" t="s">
        <v>180</v>
      </c>
      <c r="J26" s="6">
        <v>117</v>
      </c>
      <c r="K26" s="35"/>
      <c r="L26" s="42"/>
      <c r="M26" s="6">
        <v>117</v>
      </c>
      <c r="N26" s="8"/>
      <c r="O26" s="8"/>
      <c r="P26" s="15" t="s">
        <v>47</v>
      </c>
      <c r="Q26" s="16" t="s">
        <v>181</v>
      </c>
      <c r="R26" s="13" t="s">
        <v>182</v>
      </c>
      <c r="S26" s="40"/>
    </row>
    <row r="27" spans="1:19" ht="63">
      <c r="A27" s="8">
        <v>22</v>
      </c>
      <c r="B27" s="6" t="s">
        <v>19</v>
      </c>
      <c r="C27" s="10" t="s">
        <v>48</v>
      </c>
      <c r="D27" s="8" t="s">
        <v>178</v>
      </c>
      <c r="E27" s="6" t="s">
        <v>183</v>
      </c>
      <c r="F27" s="9">
        <v>45047</v>
      </c>
      <c r="G27" s="9">
        <v>45200</v>
      </c>
      <c r="H27" s="8" t="s">
        <v>179</v>
      </c>
      <c r="I27" s="10" t="s">
        <v>184</v>
      </c>
      <c r="J27" s="6">
        <v>210</v>
      </c>
      <c r="K27" s="35"/>
      <c r="L27" s="36"/>
      <c r="M27" s="36"/>
      <c r="N27" s="6">
        <v>210</v>
      </c>
      <c r="O27" s="8"/>
      <c r="P27" s="17" t="s">
        <v>245</v>
      </c>
      <c r="Q27" s="17" t="s">
        <v>185</v>
      </c>
      <c r="R27" s="17" t="s">
        <v>186</v>
      </c>
      <c r="S27" s="41"/>
    </row>
    <row r="28" spans="1:19" ht="43.5" customHeight="1">
      <c r="A28" s="8">
        <v>23</v>
      </c>
      <c r="B28" s="8" t="s">
        <v>19</v>
      </c>
      <c r="C28" s="30" t="s">
        <v>54</v>
      </c>
      <c r="D28" s="8" t="s">
        <v>17</v>
      </c>
      <c r="E28" s="8" t="s">
        <v>144</v>
      </c>
      <c r="F28" s="9">
        <v>45017</v>
      </c>
      <c r="G28" s="9">
        <v>45139</v>
      </c>
      <c r="H28" s="8" t="s">
        <v>187</v>
      </c>
      <c r="I28" s="23" t="s">
        <v>188</v>
      </c>
      <c r="J28" s="23">
        <v>120</v>
      </c>
      <c r="K28" s="35"/>
      <c r="L28" s="8">
        <f>J28</f>
        <v>120</v>
      </c>
      <c r="M28" s="8"/>
      <c r="N28" s="8"/>
      <c r="O28" s="8"/>
      <c r="P28" s="30" t="s">
        <v>241</v>
      </c>
      <c r="Q28" s="8" t="s">
        <v>209</v>
      </c>
      <c r="R28" s="8" t="s">
        <v>145</v>
      </c>
      <c r="S28" s="38"/>
    </row>
    <row r="29" spans="1:19" ht="37.5" customHeight="1">
      <c r="A29" s="8">
        <v>24</v>
      </c>
      <c r="B29" s="8" t="s">
        <v>19</v>
      </c>
      <c r="C29" s="30" t="s">
        <v>56</v>
      </c>
      <c r="D29" s="8" t="s">
        <v>17</v>
      </c>
      <c r="E29" s="30" t="s">
        <v>57</v>
      </c>
      <c r="F29" s="9">
        <v>45017</v>
      </c>
      <c r="G29" s="9">
        <v>45139</v>
      </c>
      <c r="H29" s="8" t="s">
        <v>187</v>
      </c>
      <c r="I29" s="23" t="s">
        <v>58</v>
      </c>
      <c r="J29" s="23">
        <v>120</v>
      </c>
      <c r="K29" s="35"/>
      <c r="L29" s="42"/>
      <c r="M29" s="8">
        <f>J29</f>
        <v>120</v>
      </c>
      <c r="N29" s="8"/>
      <c r="O29" s="8"/>
      <c r="P29" s="30" t="s">
        <v>242</v>
      </c>
      <c r="Q29" s="8" t="s">
        <v>59</v>
      </c>
      <c r="R29" s="8" t="s">
        <v>55</v>
      </c>
      <c r="S29" s="38"/>
    </row>
    <row r="30" spans="1:19" ht="42">
      <c r="A30" s="8">
        <v>25</v>
      </c>
      <c r="B30" s="8" t="s">
        <v>19</v>
      </c>
      <c r="C30" s="23" t="s">
        <v>68</v>
      </c>
      <c r="D30" s="8" t="s">
        <v>17</v>
      </c>
      <c r="E30" s="8" t="s">
        <v>69</v>
      </c>
      <c r="F30" s="9">
        <v>45017</v>
      </c>
      <c r="G30" s="9">
        <v>45170</v>
      </c>
      <c r="H30" s="8" t="s">
        <v>187</v>
      </c>
      <c r="I30" s="23" t="s">
        <v>70</v>
      </c>
      <c r="J30" s="23">
        <v>160</v>
      </c>
      <c r="K30" s="35"/>
      <c r="L30" s="36"/>
      <c r="M30" s="42"/>
      <c r="N30" s="8">
        <f>J30</f>
        <v>160</v>
      </c>
      <c r="O30" s="8"/>
      <c r="P30" s="30" t="s">
        <v>243</v>
      </c>
      <c r="Q30" s="8" t="s">
        <v>71</v>
      </c>
      <c r="R30" s="8" t="s">
        <v>55</v>
      </c>
      <c r="S30" s="38"/>
    </row>
    <row r="31" spans="1:19" ht="40.5" customHeight="1">
      <c r="A31" s="8">
        <v>26</v>
      </c>
      <c r="B31" s="8" t="s">
        <v>19</v>
      </c>
      <c r="C31" s="23" t="s">
        <v>72</v>
      </c>
      <c r="D31" s="8" t="s">
        <v>17</v>
      </c>
      <c r="E31" s="23" t="s">
        <v>73</v>
      </c>
      <c r="F31" s="9">
        <v>45017</v>
      </c>
      <c r="G31" s="9">
        <v>45139</v>
      </c>
      <c r="H31" s="8" t="s">
        <v>187</v>
      </c>
      <c r="I31" s="23" t="s">
        <v>74</v>
      </c>
      <c r="J31" s="23">
        <v>220</v>
      </c>
      <c r="K31" s="35"/>
      <c r="L31" s="27">
        <v>220</v>
      </c>
      <c r="M31" s="36"/>
      <c r="N31" s="8"/>
      <c r="O31" s="8"/>
      <c r="P31" s="30" t="s">
        <v>244</v>
      </c>
      <c r="Q31" s="8" t="s">
        <v>75</v>
      </c>
      <c r="R31" s="8" t="s">
        <v>145</v>
      </c>
      <c r="S31" s="38"/>
    </row>
    <row r="32" spans="1:19" ht="42">
      <c r="A32" s="8">
        <v>27</v>
      </c>
      <c r="B32" s="19" t="s">
        <v>84</v>
      </c>
      <c r="C32" s="22" t="s">
        <v>85</v>
      </c>
      <c r="D32" s="19" t="s">
        <v>17</v>
      </c>
      <c r="E32" s="22" t="s">
        <v>86</v>
      </c>
      <c r="F32" s="19" t="s">
        <v>25</v>
      </c>
      <c r="G32" s="19" t="s">
        <v>147</v>
      </c>
      <c r="H32" s="19" t="s">
        <v>79</v>
      </c>
      <c r="I32" s="22" t="s">
        <v>20</v>
      </c>
      <c r="J32" s="23">
        <v>120</v>
      </c>
      <c r="K32" s="35"/>
      <c r="L32" s="23">
        <v>120</v>
      </c>
      <c r="M32" s="8"/>
      <c r="N32" s="8"/>
      <c r="O32" s="8"/>
      <c r="P32" s="22" t="s">
        <v>87</v>
      </c>
      <c r="Q32" s="19" t="s">
        <v>224</v>
      </c>
      <c r="R32" s="19" t="s">
        <v>150</v>
      </c>
      <c r="S32" s="38"/>
    </row>
    <row r="33" spans="1:19" ht="42">
      <c r="A33" s="8">
        <v>28</v>
      </c>
      <c r="B33" s="19" t="s">
        <v>84</v>
      </c>
      <c r="C33" s="22" t="s">
        <v>88</v>
      </c>
      <c r="D33" s="19" t="s">
        <v>17</v>
      </c>
      <c r="E33" s="22" t="s">
        <v>89</v>
      </c>
      <c r="F33" s="19" t="s">
        <v>25</v>
      </c>
      <c r="G33" s="19" t="s">
        <v>147</v>
      </c>
      <c r="H33" s="19" t="s">
        <v>79</v>
      </c>
      <c r="I33" s="22" t="s">
        <v>189</v>
      </c>
      <c r="J33" s="23">
        <v>75</v>
      </c>
      <c r="K33" s="35"/>
      <c r="L33" s="23">
        <v>75</v>
      </c>
      <c r="M33" s="42"/>
      <c r="N33" s="8"/>
      <c r="O33" s="8"/>
      <c r="P33" s="22" t="s">
        <v>90</v>
      </c>
      <c r="Q33" s="19" t="s">
        <v>225</v>
      </c>
      <c r="R33" s="19" t="s">
        <v>150</v>
      </c>
      <c r="S33" s="38"/>
    </row>
    <row r="34" spans="1:19" ht="47.25" customHeight="1">
      <c r="A34" s="8">
        <v>29</v>
      </c>
      <c r="B34" s="19" t="s">
        <v>84</v>
      </c>
      <c r="C34" s="22" t="s">
        <v>91</v>
      </c>
      <c r="D34" s="19" t="s">
        <v>17</v>
      </c>
      <c r="E34" s="22" t="s">
        <v>92</v>
      </c>
      <c r="F34" s="19" t="s">
        <v>25</v>
      </c>
      <c r="G34" s="19" t="s">
        <v>147</v>
      </c>
      <c r="H34" s="19" t="s">
        <v>79</v>
      </c>
      <c r="I34" s="22" t="s">
        <v>189</v>
      </c>
      <c r="J34" s="23">
        <v>75</v>
      </c>
      <c r="K34" s="35"/>
      <c r="L34" s="23">
        <v>75</v>
      </c>
      <c r="M34" s="42"/>
      <c r="N34" s="8"/>
      <c r="O34" s="8"/>
      <c r="P34" s="22" t="s">
        <v>93</v>
      </c>
      <c r="Q34" s="19" t="s">
        <v>226</v>
      </c>
      <c r="R34" s="19" t="s">
        <v>150</v>
      </c>
      <c r="S34" s="38"/>
    </row>
    <row r="35" spans="1:19" ht="48" customHeight="1">
      <c r="A35" s="8">
        <v>30</v>
      </c>
      <c r="B35" s="19" t="s">
        <v>84</v>
      </c>
      <c r="C35" s="20" t="s">
        <v>94</v>
      </c>
      <c r="D35" s="19" t="s">
        <v>17</v>
      </c>
      <c r="E35" s="24" t="s">
        <v>95</v>
      </c>
      <c r="F35" s="19" t="s">
        <v>25</v>
      </c>
      <c r="G35" s="19" t="s">
        <v>147</v>
      </c>
      <c r="H35" s="19" t="s">
        <v>79</v>
      </c>
      <c r="I35" s="22" t="s">
        <v>96</v>
      </c>
      <c r="J35" s="25">
        <v>80</v>
      </c>
      <c r="K35" s="35"/>
      <c r="L35" s="25">
        <v>80</v>
      </c>
      <c r="M35" s="36"/>
      <c r="N35" s="42"/>
      <c r="O35" s="8"/>
      <c r="P35" s="22" t="s">
        <v>97</v>
      </c>
      <c r="Q35" s="19" t="s">
        <v>227</v>
      </c>
      <c r="R35" s="19" t="s">
        <v>150</v>
      </c>
      <c r="S35" s="38"/>
    </row>
    <row r="36" spans="1:19" ht="52.5">
      <c r="A36" s="8">
        <v>31</v>
      </c>
      <c r="B36" s="19" t="s">
        <v>84</v>
      </c>
      <c r="C36" s="20" t="s">
        <v>98</v>
      </c>
      <c r="D36" s="19" t="s">
        <v>17</v>
      </c>
      <c r="E36" s="20" t="s">
        <v>99</v>
      </c>
      <c r="F36" s="19" t="s">
        <v>25</v>
      </c>
      <c r="G36" s="19" t="s">
        <v>147</v>
      </c>
      <c r="H36" s="19" t="s">
        <v>79</v>
      </c>
      <c r="I36" s="20" t="s">
        <v>100</v>
      </c>
      <c r="J36" s="21">
        <v>60</v>
      </c>
      <c r="K36" s="35"/>
      <c r="L36" s="21">
        <v>60</v>
      </c>
      <c r="M36" s="36"/>
      <c r="N36" s="8"/>
      <c r="O36" s="8"/>
      <c r="P36" s="22" t="s">
        <v>101</v>
      </c>
      <c r="Q36" s="26" t="s">
        <v>151</v>
      </c>
      <c r="R36" s="19" t="s">
        <v>150</v>
      </c>
      <c r="S36" s="38"/>
    </row>
    <row r="37" spans="1:19" ht="49.5" customHeight="1">
      <c r="A37" s="8">
        <v>32</v>
      </c>
      <c r="B37" s="24" t="s">
        <v>19</v>
      </c>
      <c r="C37" s="30" t="s">
        <v>30</v>
      </c>
      <c r="D37" s="24" t="s">
        <v>17</v>
      </c>
      <c r="E37" s="30" t="s">
        <v>31</v>
      </c>
      <c r="F37" s="19" t="s">
        <v>32</v>
      </c>
      <c r="G37" s="19" t="s">
        <v>33</v>
      </c>
      <c r="H37" s="8" t="s">
        <v>18</v>
      </c>
      <c r="I37" s="24" t="s">
        <v>34</v>
      </c>
      <c r="J37" s="30">
        <v>60</v>
      </c>
      <c r="K37" s="35"/>
      <c r="L37" s="30">
        <v>60</v>
      </c>
      <c r="M37" s="8"/>
      <c r="N37" s="8"/>
      <c r="O37" s="8"/>
      <c r="P37" s="24" t="s">
        <v>35</v>
      </c>
      <c r="Q37" s="24" t="s">
        <v>36</v>
      </c>
      <c r="R37" s="24" t="s">
        <v>177</v>
      </c>
      <c r="S37" s="38"/>
    </row>
    <row r="38" spans="1:19" ht="51" customHeight="1">
      <c r="A38" s="8">
        <v>33</v>
      </c>
      <c r="B38" s="24" t="s">
        <v>19</v>
      </c>
      <c r="C38" s="24" t="s">
        <v>21</v>
      </c>
      <c r="D38" s="24" t="s">
        <v>17</v>
      </c>
      <c r="E38" s="24" t="s">
        <v>22</v>
      </c>
      <c r="F38" s="9">
        <v>45017</v>
      </c>
      <c r="G38" s="9">
        <v>45108</v>
      </c>
      <c r="H38" s="8" t="s">
        <v>18</v>
      </c>
      <c r="I38" s="24" t="s">
        <v>23</v>
      </c>
      <c r="J38" s="24">
        <v>35</v>
      </c>
      <c r="K38" s="35"/>
      <c r="L38" s="36"/>
      <c r="M38" s="24">
        <v>35</v>
      </c>
      <c r="N38" s="42"/>
      <c r="O38" s="8"/>
      <c r="P38" s="24" t="s">
        <v>24</v>
      </c>
      <c r="Q38" s="24" t="s">
        <v>222</v>
      </c>
      <c r="R38" s="24" t="s">
        <v>175</v>
      </c>
      <c r="S38" s="29"/>
    </row>
    <row r="39" spans="1:19" ht="42">
      <c r="A39" s="8">
        <v>34</v>
      </c>
      <c r="B39" s="24" t="s">
        <v>19</v>
      </c>
      <c r="C39" s="23" t="s">
        <v>26</v>
      </c>
      <c r="D39" s="24" t="s">
        <v>17</v>
      </c>
      <c r="E39" s="23" t="s">
        <v>27</v>
      </c>
      <c r="F39" s="9">
        <v>45017</v>
      </c>
      <c r="G39" s="8" t="s">
        <v>28</v>
      </c>
      <c r="H39" s="8" t="s">
        <v>18</v>
      </c>
      <c r="I39" s="23" t="s">
        <v>29</v>
      </c>
      <c r="J39" s="23">
        <v>35</v>
      </c>
      <c r="K39" s="35"/>
      <c r="L39" s="36"/>
      <c r="M39" s="23">
        <v>35</v>
      </c>
      <c r="N39" s="42"/>
      <c r="O39" s="8"/>
      <c r="P39" s="24" t="s">
        <v>246</v>
      </c>
      <c r="Q39" s="24" t="s">
        <v>223</v>
      </c>
      <c r="R39" s="24" t="s">
        <v>176</v>
      </c>
      <c r="S39" s="38"/>
    </row>
    <row r="40" spans="1:19" ht="46.5" customHeight="1">
      <c r="A40" s="8">
        <v>35</v>
      </c>
      <c r="B40" s="31" t="s">
        <v>19</v>
      </c>
      <c r="C40" s="31" t="s">
        <v>109</v>
      </c>
      <c r="D40" s="31" t="s">
        <v>17</v>
      </c>
      <c r="E40" s="31" t="s">
        <v>110</v>
      </c>
      <c r="F40" s="9">
        <v>45078</v>
      </c>
      <c r="G40" s="9">
        <v>45200</v>
      </c>
      <c r="H40" s="31" t="s">
        <v>190</v>
      </c>
      <c r="I40" s="31" t="s">
        <v>191</v>
      </c>
      <c r="J40" s="8">
        <v>40</v>
      </c>
      <c r="K40" s="35"/>
      <c r="L40" s="36"/>
      <c r="M40" s="8">
        <v>40</v>
      </c>
      <c r="N40" s="36"/>
      <c r="O40" s="8"/>
      <c r="P40" s="30" t="s">
        <v>103</v>
      </c>
      <c r="Q40" s="31" t="s">
        <v>205</v>
      </c>
      <c r="R40" s="31" t="s">
        <v>111</v>
      </c>
      <c r="S40" s="38"/>
    </row>
    <row r="41" spans="1:19" ht="16.5" customHeight="1">
      <c r="A41" s="35"/>
      <c r="B41" s="39"/>
      <c r="C41" s="39"/>
      <c r="D41" s="39"/>
      <c r="E41" s="39"/>
      <c r="F41" s="29"/>
      <c r="G41" s="29"/>
      <c r="H41" s="39"/>
      <c r="I41" s="39"/>
      <c r="J41" s="39">
        <v>4476</v>
      </c>
      <c r="K41" s="39">
        <v>1400</v>
      </c>
      <c r="L41" s="39">
        <v>2209</v>
      </c>
      <c r="M41" s="39">
        <v>497</v>
      </c>
      <c r="N41" s="39">
        <v>370</v>
      </c>
      <c r="O41" s="39"/>
      <c r="P41" s="39"/>
      <c r="Q41" s="39"/>
      <c r="R41" s="39"/>
      <c r="S41" s="39"/>
    </row>
  </sheetData>
  <mergeCells count="17">
    <mergeCell ref="P4:P5"/>
    <mergeCell ref="Q4:Q5"/>
    <mergeCell ref="K4:O4"/>
    <mergeCell ref="R4:R5"/>
    <mergeCell ref="S4:S5"/>
    <mergeCell ref="A1:S1"/>
    <mergeCell ref="A2:S2"/>
    <mergeCell ref="A3:S3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honeticPr fontId="4" type="noConversion"/>
  <pageMargins left="0.15748031496062992" right="0.15748031496062992" top="0.62992125984251968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2023年项目计划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Jia</dc:creator>
  <cp:lastModifiedBy>桑三博客</cp:lastModifiedBy>
  <cp:lastPrinted>2023-05-24T05:58:28Z</cp:lastPrinted>
  <dcterms:created xsi:type="dcterms:W3CDTF">2022-11-05T04:50:00Z</dcterms:created>
  <dcterms:modified xsi:type="dcterms:W3CDTF">2023-05-24T07:11:35Z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F326315D50BE43DDB3252C6B14B5A7AE</vt:lpwstr>
  </property>
  <property fmtid="{D5CDD505-2E9C-101B-9397-08002B2CF9AE}" pid="3" name="KSOProductBuildVer">
    <vt:lpwstr>2052-11.1.0.12763</vt:lpwstr>
  </property>
</Properties>
</file>