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8800" windowHeight="12540"/>
  </bookViews>
  <sheets>
    <sheet name="拟聘用名单" sheetId="43" r:id="rId1"/>
  </sheets>
  <definedNames>
    <definedName name="_xlnm.Print_Titles" localSheetId="0">拟聘用名单!$1:$2</definedName>
  </definedNames>
  <calcPr calcId="124519"/>
</workbook>
</file>

<file path=xl/calcChain.xml><?xml version="1.0" encoding="utf-8"?>
<calcChain xmlns="http://schemas.openxmlformats.org/spreadsheetml/2006/main">
  <c r="L3" i="43"/>
  <c r="K3"/>
</calcChain>
</file>

<file path=xl/sharedStrings.xml><?xml version="1.0" encoding="utf-8"?>
<sst xmlns="http://schemas.openxmlformats.org/spreadsheetml/2006/main" count="24" uniqueCount="23">
  <si>
    <t>序号</t>
  </si>
  <si>
    <t>招聘单位</t>
  </si>
  <si>
    <t>招聘岗位</t>
  </si>
  <si>
    <t>公告号</t>
  </si>
  <si>
    <t>招聘计划</t>
  </si>
  <si>
    <t>考生姓名</t>
  </si>
  <si>
    <t>性别</t>
  </si>
  <si>
    <t>年龄</t>
  </si>
  <si>
    <t>笔试成绩</t>
  </si>
  <si>
    <t>面试成绩</t>
  </si>
  <si>
    <t>折合后笔试成绩</t>
  </si>
  <si>
    <t>折合后面试成绩</t>
  </si>
  <si>
    <t>考试总成绩</t>
  </si>
  <si>
    <t>名次</t>
  </si>
  <si>
    <t>体检结果</t>
  </si>
  <si>
    <t>考察结果</t>
  </si>
  <si>
    <t>1号</t>
  </si>
  <si>
    <t>合格</t>
  </si>
  <si>
    <t>双阳区职业教育中心（高中部）</t>
  </si>
  <si>
    <t>高中历史教师</t>
  </si>
  <si>
    <t>方一</t>
    <phoneticPr fontId="7" type="noConversion"/>
  </si>
  <si>
    <t>男</t>
    <phoneticPr fontId="7" type="noConversion"/>
  </si>
  <si>
    <t>2019年长春市双阳区事业单位面向社会公开招聘工作人员第二批拟聘用人员名单</t>
    <phoneticPr fontId="7" type="noConversion"/>
  </si>
</sst>
</file>

<file path=xl/styles.xml><?xml version="1.0" encoding="utf-8"?>
<styleSheet xmlns="http://schemas.openxmlformats.org/spreadsheetml/2006/main">
  <numFmts count="2">
    <numFmt numFmtId="176" formatCode="0.00_ "/>
    <numFmt numFmtId="177" formatCode="0.00_);[Red]\(0.00\)"/>
  </numFmts>
  <fonts count="8">
    <font>
      <sz val="11"/>
      <color theme="1"/>
      <name val="宋体"/>
      <charset val="134"/>
      <scheme val="minor"/>
    </font>
    <font>
      <sz val="20"/>
      <name val="宋体"/>
      <charset val="134"/>
    </font>
    <font>
      <b/>
      <sz val="20"/>
      <name val="宋体"/>
      <charset val="134"/>
    </font>
    <font>
      <b/>
      <sz val="10"/>
      <name val="宋体"/>
      <charset val="134"/>
    </font>
    <font>
      <sz val="11"/>
      <name val="宋体"/>
      <charset val="134"/>
      <scheme val="minor"/>
    </font>
    <font>
      <sz val="9"/>
      <name val="宋体"/>
      <charset val="134"/>
      <scheme val="major"/>
    </font>
    <font>
      <sz val="12"/>
      <name val="宋体"/>
      <charset val="134"/>
    </font>
    <font>
      <sz val="9"/>
      <name val="宋体"/>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0" fontId="6" fillId="0" borderId="0">
      <alignment vertical="top"/>
    </xf>
  </cellStyleXfs>
  <cellXfs count="11">
    <xf numFmtId="0" fontId="0" fillId="0" borderId="0" xfId="0">
      <alignment vertical="center"/>
    </xf>
    <xf numFmtId="0" fontId="3" fillId="0" borderId="1" xfId="0" applyFont="1" applyFill="1" applyBorder="1" applyAlignment="1">
      <alignment horizontal="center" vertical="center" wrapText="1"/>
    </xf>
    <xf numFmtId="0" fontId="0" fillId="0" borderId="1" xfId="0"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177" fontId="3" fillId="0" borderId="1" xfId="0" applyNumberFormat="1" applyFont="1" applyFill="1" applyBorder="1" applyAlignment="1">
      <alignment horizontal="center" vertical="center" wrapText="1"/>
    </xf>
    <xf numFmtId="176" fontId="0" fillId="0" borderId="1" xfId="0" applyNumberFormat="1" applyFill="1" applyBorder="1" applyAlignment="1">
      <alignment horizontal="center" vertical="center"/>
    </xf>
    <xf numFmtId="176" fontId="4" fillId="0" borderId="1"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0" fontId="1" fillId="0" borderId="0" xfId="1" applyFont="1" applyBorder="1" applyAlignment="1">
      <alignment horizontal="center" vertical="center" wrapText="1"/>
    </xf>
    <xf numFmtId="0" fontId="2" fillId="0" borderId="0" xfId="1" applyFont="1" applyBorder="1" applyAlignment="1">
      <alignment horizontal="center" vertical="center" wrapText="1"/>
    </xf>
  </cellXfs>
  <cellStyles count="2">
    <cellStyle name="常规" xfId="0" builtinId="0"/>
    <cellStyle name="常规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P3"/>
  <sheetViews>
    <sheetView tabSelected="1" workbookViewId="0">
      <selection activeCell="M12" sqref="M12"/>
    </sheetView>
  </sheetViews>
  <sheetFormatPr defaultColWidth="9" defaultRowHeight="21.95" customHeight="1"/>
  <cols>
    <col min="1" max="1" width="4.625" customWidth="1"/>
    <col min="2" max="2" width="17.5" customWidth="1"/>
    <col min="3" max="3" width="19.375" customWidth="1"/>
    <col min="4" max="4" width="6.75" customWidth="1"/>
    <col min="5" max="5" width="4.875" customWidth="1"/>
    <col min="7" max="7" width="7.125" customWidth="1"/>
    <col min="8" max="8" width="7.375" customWidth="1"/>
    <col min="11" max="11" width="9.625" customWidth="1"/>
    <col min="14" max="14" width="6.25" customWidth="1"/>
    <col min="15" max="16" width="8.125" customWidth="1"/>
  </cols>
  <sheetData>
    <row r="1" spans="1:16" ht="30.95" customHeight="1">
      <c r="A1" s="9" t="s">
        <v>22</v>
      </c>
      <c r="B1" s="10"/>
      <c r="C1" s="10"/>
      <c r="D1" s="10"/>
      <c r="E1" s="10"/>
      <c r="F1" s="10"/>
      <c r="G1" s="10"/>
      <c r="H1" s="10"/>
      <c r="I1" s="10"/>
      <c r="J1" s="10"/>
      <c r="K1" s="10"/>
      <c r="L1" s="10"/>
      <c r="M1" s="10"/>
      <c r="N1" s="10"/>
      <c r="O1" s="10"/>
      <c r="P1" s="10"/>
    </row>
    <row r="2" spans="1:16" ht="27.95" customHeight="1">
      <c r="A2" s="1" t="s">
        <v>0</v>
      </c>
      <c r="B2" s="1" t="s">
        <v>1</v>
      </c>
      <c r="C2" s="1" t="s">
        <v>2</v>
      </c>
      <c r="D2" s="1" t="s">
        <v>3</v>
      </c>
      <c r="E2" s="1" t="s">
        <v>4</v>
      </c>
      <c r="F2" s="1" t="s">
        <v>5</v>
      </c>
      <c r="G2" s="1" t="s">
        <v>6</v>
      </c>
      <c r="H2" s="1" t="s">
        <v>7</v>
      </c>
      <c r="I2" s="1" t="s">
        <v>8</v>
      </c>
      <c r="J2" s="5" t="s">
        <v>9</v>
      </c>
      <c r="K2" s="5" t="s">
        <v>10</v>
      </c>
      <c r="L2" s="5" t="s">
        <v>11</v>
      </c>
      <c r="M2" s="5" t="s">
        <v>12</v>
      </c>
      <c r="N2" s="1" t="s">
        <v>13</v>
      </c>
      <c r="O2" s="1" t="s">
        <v>14</v>
      </c>
      <c r="P2" s="1" t="s">
        <v>15</v>
      </c>
    </row>
    <row r="3" spans="1:16" ht="27.95" customHeight="1">
      <c r="A3" s="2">
        <v>1</v>
      </c>
      <c r="B3" s="3" t="s">
        <v>18</v>
      </c>
      <c r="C3" s="3" t="s">
        <v>19</v>
      </c>
      <c r="D3" s="2" t="s">
        <v>16</v>
      </c>
      <c r="E3" s="3">
        <v>1</v>
      </c>
      <c r="F3" s="3" t="s">
        <v>20</v>
      </c>
      <c r="G3" s="4" t="s">
        <v>21</v>
      </c>
      <c r="H3" s="2">
        <v>35</v>
      </c>
      <c r="I3" s="3">
        <v>66.7</v>
      </c>
      <c r="J3" s="4">
        <v>81.67</v>
      </c>
      <c r="K3" s="2">
        <f t="shared" ref="K3" si="0">I3*0.4</f>
        <v>26.680000000000003</v>
      </c>
      <c r="L3" s="6">
        <f t="shared" ref="L3" si="1">J3*0.6</f>
        <v>49.002000000000002</v>
      </c>
      <c r="M3" s="7">
        <v>75.680000000000007</v>
      </c>
      <c r="N3" s="4">
        <v>2</v>
      </c>
      <c r="O3" s="8" t="s">
        <v>17</v>
      </c>
      <c r="P3" s="8" t="s">
        <v>17</v>
      </c>
    </row>
  </sheetData>
  <mergeCells count="1">
    <mergeCell ref="A1:P1"/>
  </mergeCells>
  <phoneticPr fontId="7" type="noConversion"/>
  <pageMargins left="0.31458333333333299" right="0.118055555555556" top="0.55069444444444404" bottom="0.39305555555555599" header="0.5" footer="0.5"/>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拟聘用名单</vt:lpstr>
      <vt:lpstr>拟聘用名单!Print_Titles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User</cp:lastModifiedBy>
  <dcterms:created xsi:type="dcterms:W3CDTF">2006-09-13T11:21:00Z</dcterms:created>
  <dcterms:modified xsi:type="dcterms:W3CDTF">2020-08-06T06:09:13Z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ies>
</file>